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ndrine\Documents\Le Labo ESE\SITE ESE_doct\INTRANET Adm site ESE 2021\Missions CNRS\"/>
    </mc:Choice>
  </mc:AlternateContent>
  <bookViews>
    <workbookView xWindow="0" yWindow="0" windowWidth="28800" windowHeight="12330"/>
  </bookViews>
  <sheets>
    <sheet name="Formulaire_Demande_Autorisation" sheetId="12" r:id="rId1"/>
    <sheet name="Import" sheetId="23" state="hidden" r:id="rId2"/>
    <sheet name="Objectifs d'étude" sheetId="20" state="hidden" r:id="rId3"/>
    <sheet name="Listes" sheetId="7" state="hidden" r:id="rId4"/>
    <sheet name="Listes (2)" sheetId="11" state="hidden" r:id="rId5"/>
  </sheets>
  <definedNames>
    <definedName name="AA">'Objectifs d''étude'!$B$7:$B$19</definedName>
    <definedName name="Afghanistan">Listes!$L$3:$L$192</definedName>
    <definedName name="AO">'Objectifs d''étude'!$B$7:$B$19</definedName>
    <definedName name="Appellation">Listes!$A$19:$A$23</definedName>
    <definedName name="Avis">Listes!$H$10:$H$14</definedName>
    <definedName name="BA">'Objectifs d''étude'!$B$22:$B$34</definedName>
    <definedName name="Biologie_médecine_et_santé">'Listes (2)'!$B$2:$B$7</definedName>
    <definedName name="BO">'Objectifs d''étude'!$B$22:$B$34</definedName>
    <definedName name="CA">'Listes (2)'!$D$26:$D$27</definedName>
    <definedName name="Chimie">'Listes (2)'!$C$2:$C$6</definedName>
    <definedName name="CO">'Objectifs d''étude'!$B$37:$B$53</definedName>
    <definedName name="convention">Listes!$K$2:$K$6</definedName>
    <definedName name="DA">'Listes (2)'!#REF!</definedName>
    <definedName name="diplôme">Listes!$E$10:$E$15</definedName>
    <definedName name="DO">'Objectifs d''étude'!$B$56:$B$72</definedName>
    <definedName name="domaine">'Listes (2)'!$A$2:$A$12</definedName>
    <definedName name="Domaine_d_étude">'Listes (2)'!$B$19:$B$26</definedName>
    <definedName name="Domaine_etude">'Listes (2)'!$B$19:$B$26</definedName>
    <definedName name="EA">'Listes (2)'!#REF!</definedName>
    <definedName name="Electronique_micro_ondes">'Listes (2)'!#REF!</definedName>
    <definedName name="EO">'Objectifs d''étude'!$B$75:$B$88</definedName>
    <definedName name="étudiant">Listes!$C$11:$C$16</definedName>
    <definedName name="FA">'Listes (2)'!#REF!</definedName>
    <definedName name="financement">Listes!$F$2:$F$7</definedName>
    <definedName name="FO">'Objectifs d''étude'!$B$91:$B$107</definedName>
    <definedName name="formation">Listes!$E$2:$E$4</definedName>
    <definedName name="GO">'Objectifs d''étude'!$B$110:$B$127</definedName>
    <definedName name="H0">'Objectifs d''étude'!$B$130:$B$153</definedName>
    <definedName name="HA">'Objectifs d''étude'!$B$130:$B$153</definedName>
    <definedName name="HO">'Objectifs d''étude'!$B$130:$B$153</definedName>
    <definedName name="IO">'Objectifs d''étude'!$B$156:$B$168</definedName>
    <definedName name="JO">'Objectifs d''étude'!$B$171:$B$175</definedName>
    <definedName name="Mathématiques_et_leurs_interactions">'Listes (2)'!$D$2:$D$3</definedName>
    <definedName name="ministère">Listes!$G$10:$G$16</definedName>
    <definedName name="OLE_LINK2" localSheetId="0">Formulaire_Demande_Autorisation!#REF!</definedName>
    <definedName name="ON">Listes!$A$2:$A$4</definedName>
    <definedName name="origine">Listes!$G$2:$G$4</definedName>
    <definedName name="pays">Listes!$L$2:$L$176</definedName>
    <definedName name="Physique">'Listes (2)'!$E$2:$E$7</definedName>
    <definedName name="pièce">Listes!$A$10:$A$13</definedName>
    <definedName name="prestation">Listes!$D$2:$D$6</definedName>
    <definedName name="recherche">Listes!$F$10:$F$12</definedName>
    <definedName name="recrutement">Listes!$C$2:$C$5</definedName>
    <definedName name="Sciences_agronomiques_et_écologiques">'Listes (2)'!$F$2:$F$6</definedName>
    <definedName name="Sciences_de_la_société">'Listes (2)'!$E$16:$E$24</definedName>
    <definedName name="Sciences_de_la_terre_et_de_l_univers_espace">'Listes (2)'!$G$2:$G$6</definedName>
    <definedName name="Sciences_et_technologies_de_l_information_et_de_la_communication">'Listes (2)'!$H$2:$H$8</definedName>
    <definedName name="Sciences_humaines_et_humanités">'Listes (2)'!$H$13:$H$36</definedName>
    <definedName name="Sciences_pour_l_ingénieur">'Listes (2)'!$I$2:$I$13</definedName>
    <definedName name="SEHILI">Formulaire_Demande_Autorisation!$D$16</definedName>
    <definedName name="sexe">Listes!$B$10:$B$12</definedName>
    <definedName name="situation">Listes!$C$10:$C$17</definedName>
    <definedName name="source">Listes!$H$2:$H$5</definedName>
    <definedName name="Tutelle">'Objectifs d''étude'!$G$148:$G$154</definedName>
    <definedName name="type">Listes!$B$2:$B$8</definedName>
    <definedName name="virtuel">Listes!$I$2:$I$5</definedName>
    <definedName name="virtuel2">Listes!$J$2:$J$4</definedName>
    <definedName name="_xlnm.Print_Area" localSheetId="0">Formulaire_Demande_Autorisation!$A$1:$H$45</definedName>
  </definedNames>
  <calcPr calcId="162913"/>
</workbook>
</file>

<file path=xl/calcChain.xml><?xml version="1.0" encoding="utf-8"?>
<calcChain xmlns="http://schemas.openxmlformats.org/spreadsheetml/2006/main">
  <c r="W2" i="23" l="1"/>
  <c r="G2" i="23"/>
  <c r="A2" i="23"/>
  <c r="BE2" i="23"/>
  <c r="BG2" i="23"/>
  <c r="BH2" i="23"/>
  <c r="BF2" i="23"/>
  <c r="Z2" i="23"/>
  <c r="AH2" i="23"/>
  <c r="AG2" i="23"/>
  <c r="CS2" i="23"/>
  <c r="CR2" i="23"/>
  <c r="CQ2" i="23"/>
  <c r="CP2" i="23"/>
  <c r="CO2" i="23"/>
  <c r="CN2" i="23"/>
  <c r="CM2" i="23"/>
  <c r="CL2" i="23"/>
  <c r="CK2" i="23"/>
  <c r="CJ2" i="23"/>
  <c r="CI2" i="23"/>
  <c r="CH2" i="23"/>
  <c r="CG2" i="23"/>
  <c r="CF2" i="23"/>
  <c r="CE2" i="23"/>
  <c r="CD2" i="23"/>
  <c r="CC2" i="23"/>
  <c r="CB2" i="23"/>
  <c r="CA2" i="23"/>
  <c r="BZ2" i="23"/>
  <c r="BY2" i="23"/>
  <c r="BX2" i="23"/>
  <c r="BW2" i="23"/>
  <c r="BV2" i="23"/>
  <c r="BU2" i="23"/>
  <c r="BT2" i="23"/>
  <c r="BS2" i="23"/>
  <c r="BR2" i="23"/>
  <c r="BQ2" i="23"/>
  <c r="BP2" i="23"/>
  <c r="BO2" i="23"/>
  <c r="BN2" i="23"/>
  <c r="BM2" i="23"/>
  <c r="BL2" i="23"/>
  <c r="BK2" i="23"/>
  <c r="BJ2" i="23"/>
  <c r="BI2" i="23"/>
  <c r="BD2" i="23"/>
  <c r="BC2" i="23"/>
  <c r="BB2" i="23"/>
  <c r="BA2" i="23"/>
  <c r="AZ2" i="23"/>
  <c r="AY2" i="23"/>
  <c r="AX2" i="23"/>
  <c r="AW2" i="23"/>
  <c r="AV2" i="23"/>
  <c r="AU2" i="23"/>
  <c r="AT2" i="23"/>
  <c r="AS2" i="23"/>
  <c r="AR2" i="23"/>
  <c r="AQ2" i="23"/>
  <c r="AP2" i="23"/>
  <c r="AO2" i="23"/>
  <c r="AN2" i="23"/>
  <c r="AM2" i="23"/>
  <c r="AL2" i="23"/>
  <c r="AK2" i="23"/>
  <c r="AJ2" i="23"/>
  <c r="AI2" i="23"/>
  <c r="AF2" i="23"/>
  <c r="AE2" i="23"/>
  <c r="AD2" i="23"/>
  <c r="AC2" i="23"/>
  <c r="AB2" i="23"/>
  <c r="AA2" i="23"/>
  <c r="Y2" i="23"/>
  <c r="X2" i="23"/>
  <c r="V2" i="23"/>
  <c r="U2" i="23"/>
  <c r="T2" i="23"/>
  <c r="S2" i="23"/>
  <c r="R2" i="23"/>
  <c r="Q2" i="23"/>
  <c r="P2" i="23"/>
  <c r="O2" i="23"/>
  <c r="N2" i="23"/>
  <c r="M2" i="23"/>
  <c r="L2" i="23"/>
  <c r="K2" i="23"/>
  <c r="J2" i="23"/>
  <c r="I2" i="23"/>
  <c r="H2" i="23"/>
  <c r="F2" i="23"/>
  <c r="E2" i="23"/>
  <c r="D2" i="23"/>
  <c r="C2" i="23"/>
  <c r="B2" i="23"/>
</calcChain>
</file>

<file path=xl/sharedStrings.xml><?xml version="1.0" encoding="utf-8"?>
<sst xmlns="http://schemas.openxmlformats.org/spreadsheetml/2006/main" count="815" uniqueCount="677">
  <si>
    <t>Sciences humaines et humanités</t>
  </si>
  <si>
    <t>Sciences_humaines_et_humanités</t>
  </si>
  <si>
    <t>Histoire et civilisations : histoire et archéologie des mondes anciens et médiévaux, de l'art</t>
  </si>
  <si>
    <t>Cultures et langues régionales</t>
  </si>
  <si>
    <t>Langue et littérature françaises</t>
  </si>
  <si>
    <t>Langues et littératures anciennes</t>
  </si>
  <si>
    <t>Langues et littératures anglaises et anglo-saxonnes</t>
  </si>
  <si>
    <t>Langues et littératures arabes, chinoises, japonaises, hébraiques</t>
  </si>
  <si>
    <t>Langues et littératures germaniques et scandinaves</t>
  </si>
  <si>
    <t>Langues et littératures romanes : espagnol, italien, portugais, autres langues</t>
  </si>
  <si>
    <t>Langues et littératures slaves</t>
  </si>
  <si>
    <t>Littératures comparées</t>
  </si>
  <si>
    <t>Sciences du langage : linguistique et phonétique générale</t>
  </si>
  <si>
    <t>Arts : plastiques, spectacle, musique, esthétique, sciences et histoire de l'art</t>
  </si>
  <si>
    <t>Epistémologie, histoire des sciences et des techniques</t>
  </si>
  <si>
    <t>Ethique et déontologie</t>
  </si>
  <si>
    <t>Philosophie</t>
  </si>
  <si>
    <t>Théologie</t>
  </si>
  <si>
    <t>Aménagement de l'espace, urbanisme</t>
  </si>
  <si>
    <t>Géographie physique, humaine, économique et régionale</t>
  </si>
  <si>
    <t>Histoire et civilisations : histoire des mondes modernes, histoire du monde contemporain, de l'art</t>
  </si>
  <si>
    <t>Sciences de l'éducation</t>
  </si>
  <si>
    <t>Sciences de l'information et de la communication</t>
  </si>
  <si>
    <t>Sciences et techniques des activités physiques et sportives</t>
  </si>
  <si>
    <t>Préhistoire</t>
  </si>
  <si>
    <t>Psychologie, psychologie clinique, psychologie sociale</t>
  </si>
  <si>
    <t>I</t>
  </si>
  <si>
    <t>IA</t>
  </si>
  <si>
    <t>IO</t>
  </si>
  <si>
    <t>ON</t>
  </si>
  <si>
    <t>oui</t>
  </si>
  <si>
    <t>non</t>
  </si>
  <si>
    <t>type</t>
  </si>
  <si>
    <t>recrutement</t>
  </si>
  <si>
    <t>collaboration professionnelle</t>
  </si>
  <si>
    <t>prestation externe de service</t>
  </si>
  <si>
    <t>stage</t>
  </si>
  <si>
    <t>doctorat</t>
  </si>
  <si>
    <t>formation</t>
  </si>
  <si>
    <t>CDD</t>
  </si>
  <si>
    <t>CDI</t>
  </si>
  <si>
    <t>autre</t>
  </si>
  <si>
    <t>prestation</t>
  </si>
  <si>
    <t>audit</t>
  </si>
  <si>
    <t>infogérance</t>
  </si>
  <si>
    <t>conseil</t>
  </si>
  <si>
    <t>relève d'une spécialité sensible</t>
  </si>
  <si>
    <t>ne relève pas d'une spécialité sensible</t>
  </si>
  <si>
    <t>financement</t>
  </si>
  <si>
    <t xml:space="preserve">fonds propres </t>
  </si>
  <si>
    <t>salaire</t>
  </si>
  <si>
    <t>subvention</t>
  </si>
  <si>
    <t>bourse</t>
  </si>
  <si>
    <t>origine</t>
  </si>
  <si>
    <t>France</t>
  </si>
  <si>
    <t>étranger</t>
  </si>
  <si>
    <t>source</t>
  </si>
  <si>
    <t>Défense</t>
  </si>
  <si>
    <t>industrie</t>
  </si>
  <si>
    <t>virtuel</t>
  </si>
  <si>
    <t>télétravail</t>
  </si>
  <si>
    <t>virtuel2</t>
  </si>
  <si>
    <t xml:space="preserve">accès physique + virtuel </t>
  </si>
  <si>
    <t>accès uniquement virtuel</t>
  </si>
  <si>
    <t>convention</t>
  </si>
  <si>
    <t>accord cadre</t>
  </si>
  <si>
    <t>coopération</t>
  </si>
  <si>
    <t>partenariat</t>
  </si>
  <si>
    <t>Génie électrique</t>
  </si>
  <si>
    <t>Constituants élémentaires et physique théorique</t>
  </si>
  <si>
    <t>Plasmas chauds</t>
  </si>
  <si>
    <t>Milieux denses, matériaux et composants</t>
  </si>
  <si>
    <t>Physique nucléaire</t>
  </si>
  <si>
    <t>Terre solide et couches profondes</t>
  </si>
  <si>
    <t xml:space="preserve">Génie civil </t>
  </si>
  <si>
    <t>sexe</t>
  </si>
  <si>
    <t>pièce</t>
  </si>
  <si>
    <t>situation</t>
  </si>
  <si>
    <t>diplôme</t>
  </si>
  <si>
    <t>recherche</t>
  </si>
  <si>
    <t>domaine</t>
  </si>
  <si>
    <t>Biologie_médecine_et_santé</t>
  </si>
  <si>
    <t>Chimie</t>
  </si>
  <si>
    <t>Mathématiques_et_leurs_interactions</t>
  </si>
  <si>
    <t>Physique</t>
  </si>
  <si>
    <t>Sciences_agronomiques_et_écologiques</t>
  </si>
  <si>
    <t>Sciences_de_la_terre_et_de_l_univers_espace</t>
  </si>
  <si>
    <t>Sciences_et_technologies_de_l_information_et_de_la_communication</t>
  </si>
  <si>
    <t>Sciences_pour_l_ingénieur</t>
  </si>
  <si>
    <t>Masculin</t>
  </si>
  <si>
    <t>carte d'identité</t>
  </si>
  <si>
    <t>étudiant</t>
  </si>
  <si>
    <t>Master 1</t>
  </si>
  <si>
    <t>fondamentale</t>
  </si>
  <si>
    <t>Aspects moléculaires et cellulaires de la biologie</t>
  </si>
  <si>
    <t xml:space="preserve">Chimie des matériaux </t>
  </si>
  <si>
    <t xml:space="preserve">Mathématiques et leurs interactions </t>
  </si>
  <si>
    <t xml:space="preserve">Biologie de l'environnement, des populations, écologie </t>
  </si>
  <si>
    <t xml:space="preserve">Astronomie, astrophysique </t>
  </si>
  <si>
    <t xml:space="preserve">Automatique, productique </t>
  </si>
  <si>
    <t xml:space="preserve">Génie des procédés </t>
  </si>
  <si>
    <t>Féminin</t>
  </si>
  <si>
    <t>passeport</t>
  </si>
  <si>
    <t>enseignant</t>
  </si>
  <si>
    <t>Master 2</t>
  </si>
  <si>
    <t>appliquée</t>
  </si>
  <si>
    <t xml:space="preserve">Biomolécules, pharmacologie, thérapeutique </t>
  </si>
  <si>
    <t xml:space="preserve">Chimie organique, minérale, industrielle </t>
  </si>
  <si>
    <t xml:space="preserve">Biologie des organismes ; Biotechnologies animales, végétales et microbienne </t>
  </si>
  <si>
    <t xml:space="preserve">Terre solide et enveloppes superficielles </t>
  </si>
  <si>
    <t>Traitement du signal et des images</t>
  </si>
  <si>
    <t xml:space="preserve">Plasmas froids </t>
  </si>
  <si>
    <t>chercheur</t>
  </si>
  <si>
    <t>Doctorat</t>
  </si>
  <si>
    <t xml:space="preserve">Physiologie, Biologie des organismes, populations, interactions </t>
  </si>
  <si>
    <t xml:space="preserve">Chimie théorique, physique, analytique </t>
  </si>
  <si>
    <t xml:space="preserve">Biotechnologies agroalimentaires, sciences de l'aliment </t>
  </si>
  <si>
    <t xml:space="preserve">Terre, enveloppes fluides </t>
  </si>
  <si>
    <t>Electronique, microélectronique, nanoélectronique et micro- ondes</t>
  </si>
  <si>
    <t xml:space="preserve">Electronique de puissance </t>
  </si>
  <si>
    <t>salarié</t>
  </si>
  <si>
    <t>Post-Doc</t>
  </si>
  <si>
    <t xml:space="preserve">Recherche clinique, innovation technologique, santé publique </t>
  </si>
  <si>
    <t xml:space="preserve">Génie des matériaux </t>
  </si>
  <si>
    <t xml:space="preserve">Milieux dilués et optique fondamentale </t>
  </si>
  <si>
    <t xml:space="preserve">Sciences agronomiques </t>
  </si>
  <si>
    <t>Micro-nanosystèmes et capteurs</t>
  </si>
  <si>
    <t>profession libérale</t>
  </si>
  <si>
    <t>Sciences de la vie et de la santé</t>
  </si>
  <si>
    <t>Systèmes optiques et photonique</t>
  </si>
  <si>
    <t xml:space="preserve">Acoustique </t>
  </si>
  <si>
    <t>retraité</t>
  </si>
  <si>
    <t>Informatique et applications</t>
  </si>
  <si>
    <t>Bio-mécanique et bio-ingénierie</t>
  </si>
  <si>
    <t xml:space="preserve">Energétique, thermique, combustion </t>
  </si>
  <si>
    <t>Mécanique des milieux fluides</t>
  </si>
  <si>
    <t>Génie mécanique, productique, transport</t>
  </si>
  <si>
    <t xml:space="preserve">Mécanique des solides, des matériaux, des structures et des surfaces </t>
  </si>
  <si>
    <t>Mathématiques et leurs interactions</t>
  </si>
  <si>
    <t>Sciences agronomiques et écologiques</t>
  </si>
  <si>
    <t>Sciences de la terre et de l'univers, espace</t>
  </si>
  <si>
    <t>Afghanistan</t>
  </si>
  <si>
    <t>Afrique du Sud</t>
  </si>
  <si>
    <t>Albanie</t>
  </si>
  <si>
    <t>Algérie</t>
  </si>
  <si>
    <t>Allemagne</t>
  </si>
  <si>
    <t>Andorre</t>
  </si>
  <si>
    <t>Angola</t>
  </si>
  <si>
    <t>Arabie saoudite</t>
  </si>
  <si>
    <t>Argentine</t>
  </si>
  <si>
    <t>Arménie</t>
  </si>
  <si>
    <t>Australie</t>
  </si>
  <si>
    <t>Autriche</t>
  </si>
  <si>
    <t>Azerbaïdjan</t>
  </si>
  <si>
    <t>Bahamas</t>
  </si>
  <si>
    <t>Bahreïn</t>
  </si>
  <si>
    <t>Bangladesh</t>
  </si>
  <si>
    <t>Barbade</t>
  </si>
  <si>
    <t>Bélarus</t>
  </si>
  <si>
    <t>Belgique</t>
  </si>
  <si>
    <t>Belize</t>
  </si>
  <si>
    <t>Bénin</t>
  </si>
  <si>
    <t>Bolivie</t>
  </si>
  <si>
    <t>Bosnie-Herzégovine</t>
  </si>
  <si>
    <t>Botswana</t>
  </si>
  <si>
    <t>Brésil</t>
  </si>
  <si>
    <t>Bulgarie</t>
  </si>
  <si>
    <t>Burkina Faso</t>
  </si>
  <si>
    <t>Burundi</t>
  </si>
  <si>
    <t>Cambodge</t>
  </si>
  <si>
    <t>Cameroun</t>
  </si>
  <si>
    <t>Canada</t>
  </si>
  <si>
    <t>Cap-Vert</t>
  </si>
  <si>
    <t>Chili</t>
  </si>
  <si>
    <t>Chine</t>
  </si>
  <si>
    <t>Chypre</t>
  </si>
  <si>
    <t>Colombie</t>
  </si>
  <si>
    <t>Comores</t>
  </si>
  <si>
    <t>Congo</t>
  </si>
  <si>
    <t>Costa Rica</t>
  </si>
  <si>
    <t>Côte d'Ivoire</t>
  </si>
  <si>
    <t>Croatie</t>
  </si>
  <si>
    <t>Cuba</t>
  </si>
  <si>
    <t>Danemark</t>
  </si>
  <si>
    <t>Djibouti</t>
  </si>
  <si>
    <t>Dominique</t>
  </si>
  <si>
    <t>Égypte</t>
  </si>
  <si>
    <t>El Salvador</t>
  </si>
  <si>
    <t>Émirats arabes unis</t>
  </si>
  <si>
    <t>Équateur</t>
  </si>
  <si>
    <t>Érythrée</t>
  </si>
  <si>
    <t>Espagne</t>
  </si>
  <si>
    <t>Estonie</t>
  </si>
  <si>
    <t>États-Unis d'Amérique</t>
  </si>
  <si>
    <t>Éthiopie</t>
  </si>
  <si>
    <t>Fidji</t>
  </si>
  <si>
    <t>Finlande</t>
  </si>
  <si>
    <t>Gabon</t>
  </si>
  <si>
    <t>Gambie</t>
  </si>
  <si>
    <t>Géorgie</t>
  </si>
  <si>
    <t>Ghana</t>
  </si>
  <si>
    <t>Grèce</t>
  </si>
  <si>
    <t>Grenade</t>
  </si>
  <si>
    <t>Guatemala</t>
  </si>
  <si>
    <t>Guinée</t>
  </si>
  <si>
    <t>Guinée Bissau</t>
  </si>
  <si>
    <t>Guinée équatoriale</t>
  </si>
  <si>
    <t>Guyana</t>
  </si>
  <si>
    <t>Haïti</t>
  </si>
  <si>
    <t>Honduras</t>
  </si>
  <si>
    <t>Hongrie</t>
  </si>
  <si>
    <t>Inde</t>
  </si>
  <si>
    <t>Indonésie</t>
  </si>
  <si>
    <t>Iraq</t>
  </si>
  <si>
    <t>Irlande</t>
  </si>
  <si>
    <t>Islande</t>
  </si>
  <si>
    <t>Israël</t>
  </si>
  <si>
    <t>Italie</t>
  </si>
  <si>
    <t>Jamaïque</t>
  </si>
  <si>
    <t>Japon</t>
  </si>
  <si>
    <t>Jordanie</t>
  </si>
  <si>
    <t>Kazakhstan</t>
  </si>
  <si>
    <t>Kenya</t>
  </si>
  <si>
    <t>Kirghizistan</t>
  </si>
  <si>
    <t>Kiribati</t>
  </si>
  <si>
    <t>Koweït</t>
  </si>
  <si>
    <t>Lesotho</t>
  </si>
  <si>
    <t>Lettonie</t>
  </si>
  <si>
    <t>Liban</t>
  </si>
  <si>
    <t>Libéria</t>
  </si>
  <si>
    <t>Liechtenstein</t>
  </si>
  <si>
    <t>Lituanie</t>
  </si>
  <si>
    <t>Luxembourg</t>
  </si>
  <si>
    <t>Madagascar</t>
  </si>
  <si>
    <t>Malaisie</t>
  </si>
  <si>
    <t>Malawi</t>
  </si>
  <si>
    <t>Maldives</t>
  </si>
  <si>
    <t>Mali</t>
  </si>
  <si>
    <t>Malte</t>
  </si>
  <si>
    <t>Maroc</t>
  </si>
  <si>
    <t>Maurice</t>
  </si>
  <si>
    <t>Mauritanie</t>
  </si>
  <si>
    <t>Mexique</t>
  </si>
  <si>
    <t>Monaco</t>
  </si>
  <si>
    <t>Mongolie</t>
  </si>
  <si>
    <t>Monténégro</t>
  </si>
  <si>
    <t>Mozambique</t>
  </si>
  <si>
    <t>Myanmar</t>
  </si>
  <si>
    <t>Namibie</t>
  </si>
  <si>
    <t>Népal</t>
  </si>
  <si>
    <t>Nicaragua</t>
  </si>
  <si>
    <t>Niger</t>
  </si>
  <si>
    <t>Nigéria</t>
  </si>
  <si>
    <t>Norvège</t>
  </si>
  <si>
    <t>Nouvelle-Zélande</t>
  </si>
  <si>
    <t>Oman</t>
  </si>
  <si>
    <t>Ouganda</t>
  </si>
  <si>
    <t>Ouzbékistan</t>
  </si>
  <si>
    <t>Pakistan</t>
  </si>
  <si>
    <t>Panama</t>
  </si>
  <si>
    <t>Papouasie-Nouvelle-Guinée</t>
  </si>
  <si>
    <t>Paraguay</t>
  </si>
  <si>
    <t>Pays-Bas</t>
  </si>
  <si>
    <t>Pérou</t>
  </si>
  <si>
    <t>Philippines</t>
  </si>
  <si>
    <t>Pologne</t>
  </si>
  <si>
    <t>Portugal</t>
  </si>
  <si>
    <t>Qatar</t>
  </si>
  <si>
    <t>République centrafricaine</t>
  </si>
  <si>
    <t>République démocratique du Congo</t>
  </si>
  <si>
    <t>République dominicaine</t>
  </si>
  <si>
    <t>République tchèque</t>
  </si>
  <si>
    <t>Roumanie</t>
  </si>
  <si>
    <t>Rwanda</t>
  </si>
  <si>
    <t>Sénégal</t>
  </si>
  <si>
    <t>Serbie</t>
  </si>
  <si>
    <t>Seychelles</t>
  </si>
  <si>
    <t>Sierra Leone</t>
  </si>
  <si>
    <t>Singapour</t>
  </si>
  <si>
    <t>Slovaquie</t>
  </si>
  <si>
    <t>Slovénie</t>
  </si>
  <si>
    <t>Somalie</t>
  </si>
  <si>
    <t>Soudan</t>
  </si>
  <si>
    <t>Sri Lanka</t>
  </si>
  <si>
    <t>Suède</t>
  </si>
  <si>
    <t>Suisse</t>
  </si>
  <si>
    <t>Suriname</t>
  </si>
  <si>
    <t>Swaziland</t>
  </si>
  <si>
    <t>Tadjikistan</t>
  </si>
  <si>
    <t>Tchad</t>
  </si>
  <si>
    <t>Thaïlande</t>
  </si>
  <si>
    <t>Togo</t>
  </si>
  <si>
    <t>Trinité-et-Tobago</t>
  </si>
  <si>
    <t>Tunisie</t>
  </si>
  <si>
    <t>Turkménistan</t>
  </si>
  <si>
    <t>Turquie</t>
  </si>
  <si>
    <t>Ukraine</t>
  </si>
  <si>
    <t>Uruguay</t>
  </si>
  <si>
    <t>Viet Nam</t>
  </si>
  <si>
    <t>Yémen</t>
  </si>
  <si>
    <t>Zambie</t>
  </si>
  <si>
    <t>Zimbabwe</t>
  </si>
  <si>
    <t>pays</t>
  </si>
  <si>
    <t>A</t>
  </si>
  <si>
    <t>AA</t>
  </si>
  <si>
    <t>Alimentaire</t>
  </si>
  <si>
    <t>Base de données</t>
  </si>
  <si>
    <t>Biomatériaux</t>
  </si>
  <si>
    <t>Détection/Diagnostic</t>
  </si>
  <si>
    <t>Epidémiologie</t>
  </si>
  <si>
    <t>Modélisation</t>
  </si>
  <si>
    <t>Procédé de fabrication</t>
  </si>
  <si>
    <t xml:space="preserve">Production d'énergie </t>
  </si>
  <si>
    <t>Surveillance (détection d'alerte - système de surveillance)</t>
  </si>
  <si>
    <t>Thérapeutique et prévention</t>
  </si>
  <si>
    <t>B</t>
  </si>
  <si>
    <t>C</t>
  </si>
  <si>
    <t>CA</t>
  </si>
  <si>
    <t>Recherche académique</t>
  </si>
  <si>
    <t>Nanotechnologies</t>
  </si>
  <si>
    <t>Génie mécanique</t>
  </si>
  <si>
    <t>Génie des procédés</t>
  </si>
  <si>
    <t>Energie</t>
  </si>
  <si>
    <t>Génie civil</t>
  </si>
  <si>
    <t>TIC et média</t>
  </si>
  <si>
    <t>Ingéniérie des systèmes</t>
  </si>
  <si>
    <t>Transports et engins</t>
  </si>
  <si>
    <t>Environnement</t>
  </si>
  <si>
    <t>Espace</t>
  </si>
  <si>
    <t>D</t>
  </si>
  <si>
    <t>DA</t>
  </si>
  <si>
    <t>Instrumentation et mesures physiques</t>
  </si>
  <si>
    <t>E</t>
  </si>
  <si>
    <t>EA</t>
  </si>
  <si>
    <t>Instrumentation et mesures</t>
  </si>
  <si>
    <t>Transports</t>
  </si>
  <si>
    <t>F</t>
  </si>
  <si>
    <t>FA</t>
  </si>
  <si>
    <t>Métrologie et systèmes de référence</t>
  </si>
  <si>
    <t>Environnement et DD</t>
  </si>
  <si>
    <t>Productique (méthodes et moyens de prod indus)</t>
  </si>
  <si>
    <t>Aéronautique et Espace</t>
  </si>
  <si>
    <t>Industrie manufacturière</t>
  </si>
  <si>
    <t>Réserves</t>
  </si>
  <si>
    <t>ministère</t>
  </si>
  <si>
    <t>avis</t>
  </si>
  <si>
    <t>Proposition alternative</t>
  </si>
  <si>
    <t>Favorable</t>
  </si>
  <si>
    <t>Défavorable</t>
  </si>
  <si>
    <t>BA</t>
  </si>
  <si>
    <t>Domaine_etude</t>
  </si>
  <si>
    <t>AO</t>
  </si>
  <si>
    <t>BO</t>
  </si>
  <si>
    <t>CO</t>
  </si>
  <si>
    <t>DO</t>
  </si>
  <si>
    <t>EO</t>
  </si>
  <si>
    <t>FO</t>
  </si>
  <si>
    <t>Propulsion</t>
  </si>
  <si>
    <t xml:space="preserve">Chimie </t>
  </si>
  <si>
    <t>Détonique</t>
  </si>
  <si>
    <t>Synthèse, Equipements de production</t>
  </si>
  <si>
    <t>Génie chimique</t>
  </si>
  <si>
    <t>Contrôle, Sécurité des procédés</t>
  </si>
  <si>
    <t>Analyse, Détection</t>
  </si>
  <si>
    <t>Toxicologie</t>
  </si>
  <si>
    <t>Nouveaux matériaux</t>
  </si>
  <si>
    <t>Dépollution</t>
  </si>
  <si>
    <t>Aéronautique</t>
  </si>
  <si>
    <t>Sécurité, Sûreté ,Qualité</t>
  </si>
  <si>
    <t>Génie électrique et électronique</t>
  </si>
  <si>
    <t>Etude la matière, Matériaux, Propriétés</t>
  </si>
  <si>
    <t>Sécurité, Sûreté, Qualité</t>
  </si>
  <si>
    <t>Génies électrique et électronique</t>
  </si>
  <si>
    <t>Sécurité Sûreté Qualité</t>
  </si>
  <si>
    <t xml:space="preserve">Biologie, médecine, santé </t>
  </si>
  <si>
    <t xml:space="preserve">Physique </t>
  </si>
  <si>
    <t>Sciences et technologies de l'information et de la communication (STIC)</t>
  </si>
  <si>
    <t>G</t>
  </si>
  <si>
    <t>Cadre de la recherche
Objectifs d'étude / Secteurs industriels</t>
  </si>
  <si>
    <t>H</t>
  </si>
  <si>
    <t>Mécanique &amp; Sciences pour l'ingénieur</t>
  </si>
  <si>
    <t>Missiles, armes, sciences et techniques de défense</t>
  </si>
  <si>
    <t>GA</t>
  </si>
  <si>
    <t>GO</t>
  </si>
  <si>
    <t>HA</t>
  </si>
  <si>
    <t>HO</t>
  </si>
  <si>
    <t>Russie</t>
  </si>
  <si>
    <t>Syrie</t>
  </si>
  <si>
    <t>Moldavie</t>
  </si>
  <si>
    <t>Corée du Sud</t>
  </si>
  <si>
    <t>Royaume-Uni</t>
  </si>
  <si>
    <t xml:space="preserve">Venezuela </t>
  </si>
  <si>
    <t>Taïwan</t>
  </si>
  <si>
    <t>Iran</t>
  </si>
  <si>
    <t>Libye</t>
  </si>
  <si>
    <t>Corée du Nord</t>
  </si>
  <si>
    <t>Macédoine (ERYM)</t>
  </si>
  <si>
    <t>Tanzanie</t>
  </si>
  <si>
    <t>Gouvernement</t>
  </si>
  <si>
    <t>Agriculture</t>
  </si>
  <si>
    <t>Industrie</t>
  </si>
  <si>
    <t>Santé</t>
  </si>
  <si>
    <t>Recherche</t>
  </si>
  <si>
    <t>Appellation</t>
  </si>
  <si>
    <t>Monsieur</t>
  </si>
  <si>
    <t>Madame</t>
  </si>
  <si>
    <t>Mademoiselle</t>
  </si>
  <si>
    <t>Docteur</t>
  </si>
  <si>
    <t>A00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</si>
  <si>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</si>
  <si>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</si>
  <si>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</si>
  <si>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</si>
  <si>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</si>
  <si>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</si>
  <si>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</si>
  <si>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</si>
  <si>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</si>
  <si>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</si>
  <si>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A12</t>
  </si>
  <si>
    <t>A13</t>
  </si>
  <si>
    <t>A13A</t>
  </si>
  <si>
    <t>A13B</t>
  </si>
  <si>
    <t>A14</t>
  </si>
  <si>
    <t>A14A</t>
  </si>
  <si>
    <t>A14B</t>
  </si>
  <si>
    <t>A14C</t>
  </si>
  <si>
    <t>A15</t>
  </si>
  <si>
    <t>A15A</t>
  </si>
  <si>
    <t>A11</t>
  </si>
  <si>
    <t>B01</t>
  </si>
  <si>
    <t>B02</t>
  </si>
  <si>
    <t>B03</t>
  </si>
  <si>
    <t>B01A</t>
  </si>
  <si>
    <t>B04</t>
  </si>
  <si>
    <t>B05</t>
  </si>
  <si>
    <t>B06</t>
  </si>
  <si>
    <t>B07</t>
  </si>
  <si>
    <t>B07A</t>
  </si>
  <si>
    <t>B07B</t>
  </si>
  <si>
    <t>B07C</t>
  </si>
  <si>
    <t>C01</t>
  </si>
  <si>
    <t>C02</t>
  </si>
  <si>
    <t>C03</t>
  </si>
  <si>
    <t>C04</t>
  </si>
  <si>
    <t>C05</t>
  </si>
  <si>
    <t>C06</t>
  </si>
  <si>
    <t>C07</t>
  </si>
  <si>
    <t>C08B</t>
  </si>
  <si>
    <t>C08E</t>
  </si>
  <si>
    <t>C09E</t>
  </si>
  <si>
    <t>C10</t>
  </si>
  <si>
    <t>C11</t>
  </si>
  <si>
    <t>C08</t>
  </si>
  <si>
    <t>C08A</t>
  </si>
  <si>
    <t>C08C</t>
  </si>
  <si>
    <t>C08D</t>
  </si>
  <si>
    <t>C09</t>
  </si>
  <si>
    <t>C09A</t>
  </si>
  <si>
    <t>C09B</t>
  </si>
  <si>
    <t>C09C</t>
  </si>
  <si>
    <t>C09D</t>
  </si>
  <si>
    <t>D01</t>
  </si>
  <si>
    <t>D02</t>
  </si>
  <si>
    <t>D03</t>
  </si>
  <si>
    <t>D04</t>
  </si>
  <si>
    <t>D05</t>
  </si>
  <si>
    <t>E01</t>
  </si>
  <si>
    <t>E01A</t>
  </si>
  <si>
    <t>E02</t>
  </si>
  <si>
    <t>E01B</t>
  </si>
  <si>
    <t>E03</t>
  </si>
  <si>
    <t>E03A</t>
  </si>
  <si>
    <t>E04</t>
  </si>
  <si>
    <t>E05</t>
  </si>
  <si>
    <t>E05A</t>
  </si>
  <si>
    <t>F01</t>
  </si>
  <si>
    <t>F01A</t>
  </si>
  <si>
    <t>F02</t>
  </si>
  <si>
    <t>F03</t>
  </si>
  <si>
    <t>F03A</t>
  </si>
  <si>
    <t>F04</t>
  </si>
  <si>
    <t>F04A</t>
  </si>
  <si>
    <t>F04B</t>
  </si>
  <si>
    <t>F04C</t>
  </si>
  <si>
    <t>F05</t>
  </si>
  <si>
    <t>F05A</t>
  </si>
  <si>
    <t>F05B</t>
  </si>
  <si>
    <t>G01</t>
  </si>
  <si>
    <t>G02</t>
  </si>
  <si>
    <t>G03</t>
  </si>
  <si>
    <t>I01</t>
  </si>
  <si>
    <t>H01</t>
  </si>
  <si>
    <t>H01A</t>
  </si>
  <si>
    <t>H01B</t>
  </si>
  <si>
    <t>H01C</t>
  </si>
  <si>
    <t>H01D</t>
  </si>
  <si>
    <t>H01E</t>
  </si>
  <si>
    <t>H01F</t>
  </si>
  <si>
    <t>H02</t>
  </si>
  <si>
    <t>H02A</t>
  </si>
  <si>
    <t>H02B</t>
  </si>
  <si>
    <t>H02C</t>
  </si>
  <si>
    <t>Produits chimiques toxiques et précurseurs chimiques toxiques</t>
  </si>
  <si>
    <t>Agents pathogènes humains, Virus</t>
  </si>
  <si>
    <t>Agents pathogènes humains, Toxines</t>
  </si>
  <si>
    <t>Agents pathogènes animaux</t>
  </si>
  <si>
    <t>Agents pathogènes des plantes</t>
  </si>
  <si>
    <t>Agents pathogènes humains, Bactéries</t>
  </si>
  <si>
    <t>Ecologie/Environnement</t>
  </si>
  <si>
    <t>Réseaux</t>
  </si>
  <si>
    <t xml:space="preserve">Aménagement </t>
  </si>
  <si>
    <t xml:space="preserve">Analyse spatiale / Modélisation </t>
  </si>
  <si>
    <t xml:space="preserve">Anthropologie sociale / Ethnologie </t>
  </si>
  <si>
    <t xml:space="preserve">Architecture / urbanisme </t>
  </si>
  <si>
    <t xml:space="preserve">Communication Homme-Machine </t>
  </si>
  <si>
    <t xml:space="preserve">Description, histoire et comparaison des langues </t>
  </si>
  <si>
    <t xml:space="preserve">Géographie physique </t>
  </si>
  <si>
    <t xml:space="preserve">Histoire des civilisations étrangères </t>
  </si>
  <si>
    <t xml:space="preserve">Histoire politique </t>
  </si>
  <si>
    <t xml:space="preserve">Histoire socio-culturelle </t>
  </si>
  <si>
    <t xml:space="preserve">Ingénierie des langues </t>
  </si>
  <si>
    <t xml:space="preserve">Méthodologie sociologique </t>
  </si>
  <si>
    <t xml:space="preserve">Milieux naturels </t>
  </si>
  <si>
    <t>Philosophie politique</t>
  </si>
  <si>
    <t xml:space="preserve">Psychologie sociale </t>
  </si>
  <si>
    <t xml:space="preserve">Sciences politiques </t>
  </si>
  <si>
    <t xml:space="preserve">Sociologie </t>
  </si>
  <si>
    <t xml:space="preserve">Sociologie des religions </t>
  </si>
  <si>
    <t xml:space="preserve">Sociologie et communication politiques </t>
  </si>
  <si>
    <t xml:space="preserve">Sociologie urbaine </t>
  </si>
  <si>
    <t xml:space="preserve">Théorie et économie politiques </t>
  </si>
  <si>
    <t xml:space="preserve">Traitement de l'information géographique </t>
  </si>
  <si>
    <t>Urbanisme</t>
  </si>
  <si>
    <t>Défense et sécurité</t>
  </si>
  <si>
    <t>Sciences de la société</t>
  </si>
  <si>
    <t>Science de gestion</t>
  </si>
  <si>
    <t>Science économique</t>
  </si>
  <si>
    <t>Droit privé et sciences criminelles</t>
  </si>
  <si>
    <t>Droit public</t>
  </si>
  <si>
    <t>Histoire du droit et des institutions</t>
  </si>
  <si>
    <t>Science politique</t>
  </si>
  <si>
    <t>Anthropologie, ethnologie</t>
  </si>
  <si>
    <t>Sociologie, démographie</t>
  </si>
  <si>
    <t>Sciences_de_la_société</t>
  </si>
  <si>
    <t>JA</t>
  </si>
  <si>
    <t>JO</t>
  </si>
  <si>
    <t>J</t>
  </si>
  <si>
    <t>Droit pénal</t>
  </si>
  <si>
    <t>Droit comparé</t>
  </si>
  <si>
    <t>Economie</t>
  </si>
  <si>
    <t>Les trajectoires sociales des militaires issus de l'émigration</t>
  </si>
  <si>
    <t>Etude sur les juges italiens et enquête sur la maffia italienne</t>
  </si>
  <si>
    <t>Les questions de territorialité et de frontières</t>
  </si>
  <si>
    <t>Enquêtes ethnographiques dans des commissariats</t>
  </si>
  <si>
    <t>Les crimes de sang au Pakistan</t>
  </si>
  <si>
    <t>L'intégrisme religieux</t>
  </si>
  <si>
    <t>Les professionnels du chiffre face au blanchiment</t>
  </si>
  <si>
    <t>Libertés fondamentales et lutte contre le terrorisme</t>
  </si>
  <si>
    <t>Guerre de l'information et lutte antiterrorisme</t>
  </si>
  <si>
    <t>Veille stratégique face au risque des agressions numériques</t>
  </si>
  <si>
    <t>Atlas de l'islam radical</t>
  </si>
  <si>
    <t>La déontologie de la sécurité en droit français</t>
  </si>
  <si>
    <t>Les instruments juridiques de lutte contre la criminalité transnationale</t>
  </si>
  <si>
    <t>Etudes relatives à la cryptologie</t>
  </si>
  <si>
    <t>Les menaces biologiques</t>
  </si>
  <si>
    <t>Droit public et criminalité</t>
  </si>
  <si>
    <t>Droit de la cybersurveillance</t>
  </si>
  <si>
    <t>La sécurité de l'individu numérisé</t>
  </si>
  <si>
    <t>Les mutations de la marine nationale</t>
  </si>
  <si>
    <t>Les milieux militaires américains et leurs discours</t>
  </si>
  <si>
    <t>Stratégies communicatives de recrutement militaire</t>
  </si>
  <si>
    <t>Les ingénieurs militaires de la DGA</t>
  </si>
  <si>
    <t>L'interdiction de la perfidie en droit des conflits armés</t>
  </si>
  <si>
    <t>Le parachutiste français face aux guerres de décolonisation</t>
  </si>
  <si>
    <t>Droit et terrorisme</t>
  </si>
  <si>
    <t>Diverses études de polémologie</t>
  </si>
  <si>
    <t>Le concept de risque</t>
  </si>
  <si>
    <t>La gestion des risques</t>
  </si>
  <si>
    <t>Défense économique</t>
  </si>
  <si>
    <t>Les objectifs d'une politique d'intelligence économique</t>
  </si>
  <si>
    <t>Le secret des affaires</t>
  </si>
  <si>
    <t>Etudes sur la prolifération, sur le commerce des armes, la dissuasion nucléaire, la politique française de défense (idem pour des pays étrangers)</t>
  </si>
  <si>
    <t>L'impact du renseignement sur la gestion des risques</t>
  </si>
  <si>
    <t>Le droit international face à la prolifération</t>
  </si>
  <si>
    <t>Enquête internationale sur l'islam modéré</t>
  </si>
  <si>
    <t>Les logiques et les enjeux des interventions armées au moyen orient</t>
  </si>
  <si>
    <t>Le printemps arabe</t>
  </si>
  <si>
    <t>Etudes sur le concept de maintien de la paix</t>
  </si>
  <si>
    <t>La vision chinoise de la sécurité internationale</t>
  </si>
  <si>
    <t>Mouvements migratoires</t>
  </si>
  <si>
    <t>Les musulmans en France</t>
  </si>
  <si>
    <t>Démographies et mouvements migratoires</t>
  </si>
  <si>
    <t>Minorités sunnites en Iran</t>
  </si>
  <si>
    <t>Enquête dans les prisons israeliennes et palestiniennes sur les attentats suicides</t>
  </si>
  <si>
    <t>La mafia russe</t>
  </si>
  <si>
    <t>Etudes diverses relatives à la cyberguerre, à la cybersurveillance</t>
  </si>
  <si>
    <t>L'eau comme enjeu des relations israelo-arabes</t>
  </si>
  <si>
    <t>A - Ministère de la défense</t>
  </si>
  <si>
    <t>B - Ministère de l'écologie</t>
  </si>
  <si>
    <t>C - Ministère de l'économie</t>
  </si>
  <si>
    <t>D - Ministère de la santé</t>
  </si>
  <si>
    <t>E - Ministère de l'agriculture</t>
  </si>
  <si>
    <t>F - Ministère de l'enseignement supérieur et de la recherche</t>
  </si>
  <si>
    <t>B02A</t>
  </si>
  <si>
    <t>D02A</t>
  </si>
  <si>
    <t>Identité du missionnaire</t>
  </si>
  <si>
    <t>Passeport</t>
  </si>
  <si>
    <t>Visa</t>
  </si>
  <si>
    <t>Cordonnées en France</t>
  </si>
  <si>
    <t>Personnes à contacter en cas de problème</t>
  </si>
  <si>
    <t>En France</t>
  </si>
  <si>
    <r>
      <t xml:space="preserve"> </t>
    </r>
    <r>
      <rPr>
        <b/>
        <sz val="10"/>
        <rFont val="Arial"/>
        <family val="2"/>
      </rPr>
      <t>N° du visa</t>
    </r>
    <r>
      <rPr>
        <b/>
        <sz val="10"/>
        <color indexed="10"/>
        <rFont val="Arial"/>
        <family val="2"/>
      </rPr>
      <t xml:space="preserve"> </t>
    </r>
  </si>
  <si>
    <t xml:space="preserve"> </t>
  </si>
  <si>
    <t xml:space="preserve">Pays </t>
  </si>
  <si>
    <t xml:space="preserve">Date de retour </t>
  </si>
  <si>
    <t xml:space="preserve">Date de départ </t>
  </si>
  <si>
    <t xml:space="preserve"> N° de passeport </t>
  </si>
  <si>
    <t xml:space="preserve"> Date limite de validité </t>
  </si>
  <si>
    <r>
      <rPr>
        <b/>
        <sz val="10"/>
        <color indexed="23"/>
        <rFont val="Arial"/>
        <family val="2"/>
      </rPr>
      <t xml:space="preserve"> </t>
    </r>
    <r>
      <rPr>
        <b/>
        <sz val="10"/>
        <rFont val="Arial"/>
        <family val="2"/>
      </rPr>
      <t xml:space="preserve">Date de délivrance </t>
    </r>
  </si>
  <si>
    <t xml:space="preserve">http://www.cnrs.fr/derci/spip.php?article335   </t>
  </si>
  <si>
    <t xml:space="preserve">Pour consulter la liste des sensibles :   </t>
  </si>
  <si>
    <r>
      <rPr>
        <b/>
        <sz val="10"/>
        <color indexed="23"/>
        <rFont val="Arial"/>
        <family val="2"/>
      </rPr>
      <t xml:space="preserve"> </t>
    </r>
    <r>
      <rPr>
        <b/>
        <sz val="10"/>
        <rFont val="Arial"/>
        <family val="2"/>
      </rPr>
      <t xml:space="preserve">Date de délivrance  </t>
    </r>
  </si>
  <si>
    <r>
      <t xml:space="preserve"> </t>
    </r>
    <r>
      <rPr>
        <b/>
        <sz val="10"/>
        <rFont val="Arial"/>
        <family val="2"/>
      </rPr>
      <t>Délivré par</t>
    </r>
    <r>
      <rPr>
        <b/>
        <sz val="10"/>
        <color indexed="10"/>
        <rFont val="Arial"/>
        <family val="2"/>
      </rPr>
      <t xml:space="preserve">   </t>
    </r>
  </si>
  <si>
    <t xml:space="preserve"> Pays de délivrance </t>
  </si>
  <si>
    <t>OBLIGATOIRE : Joindre une copie de l'Ordre de Mission GESLAB non signé  ---  Retourner ce document au format Excel d'origine</t>
  </si>
  <si>
    <t>Du</t>
  </si>
  <si>
    <t>au</t>
  </si>
  <si>
    <t>Ville visitée n°1 :</t>
  </si>
  <si>
    <t>Ville visitée n°2 :</t>
  </si>
  <si>
    <t>Ville visitée n°3 :</t>
  </si>
  <si>
    <t>Ville visitée n°4 :</t>
  </si>
  <si>
    <t>Villes</t>
  </si>
  <si>
    <t>Employeur</t>
  </si>
  <si>
    <t xml:space="preserve">Organisme qui finance la mission: </t>
  </si>
  <si>
    <t xml:space="preserve">Sur le lieu de la mission = à l'étranger </t>
  </si>
  <si>
    <t>N° de téléphone portable utilisé dans le pays:*</t>
  </si>
  <si>
    <t>Nom et n° de police de la Compagnie d'Assurance Rapatriement :</t>
  </si>
  <si>
    <t>CNRS : ALLIANZ, contrat n° 78931984 [tél. en cas de sinistre : +33 (0)1 45 16 43 81] ou mail à : assistance@mutuaide.fr - avec copie à :  medical@mutuaide.fr</t>
  </si>
  <si>
    <t>Adresse</t>
  </si>
  <si>
    <t>2) Pour tous les pays, il est très fortement recommandé de s'inscrire sur le site Ariane (cliquer sur le lien ci-dessous)</t>
  </si>
  <si>
    <t>http://www.cnrs.fr/derci/spip.php?article335</t>
  </si>
  <si>
    <t>1) La liste des pays nécessitant une autorisation préalable du directeur de la sûreté est disponible ci-dessous :</t>
  </si>
  <si>
    <t>https://pastel.diplomatie.gouv.fr/fildariane/dyn/public/login.html</t>
  </si>
  <si>
    <t>http://www.dgdr.cnrs.fr/achats/agence/simbad.htm</t>
  </si>
  <si>
    <t>Cordonnées sur le lieu de la mission = à l'étranger (données impératives)</t>
  </si>
  <si>
    <t xml:space="preserve"> Qualité*</t>
  </si>
  <si>
    <r>
      <t xml:space="preserve"> </t>
    </r>
    <r>
      <rPr>
        <b/>
        <sz val="10"/>
        <color indexed="10"/>
        <rFont val="Arial"/>
        <family val="2"/>
      </rPr>
      <t>Date de naissance*</t>
    </r>
    <r>
      <rPr>
        <sz val="10"/>
        <color indexed="10"/>
        <rFont val="Arial"/>
        <family val="2"/>
      </rPr>
      <t xml:space="preserve">  </t>
    </r>
    <r>
      <rPr>
        <b/>
        <sz val="10"/>
        <color indexed="10"/>
        <rFont val="Arial"/>
        <family val="2"/>
      </rPr>
      <t xml:space="preserve">                        </t>
    </r>
  </si>
  <si>
    <r>
      <t xml:space="preserve"> </t>
    </r>
    <r>
      <rPr>
        <b/>
        <sz val="10"/>
        <color indexed="10"/>
        <rFont val="Arial"/>
        <family val="2"/>
      </rPr>
      <t>Profession*</t>
    </r>
  </si>
  <si>
    <t xml:space="preserve"> Laboratoire d'affectation *</t>
  </si>
  <si>
    <t xml:space="preserve"> Directeur/directrice de l'unité*</t>
  </si>
  <si>
    <t xml:space="preserve"> Nom *</t>
  </si>
  <si>
    <t xml:space="preserve"> Lieu de naissance*</t>
  </si>
  <si>
    <r>
      <t xml:space="preserve"> </t>
    </r>
    <r>
      <rPr>
        <b/>
        <sz val="10"/>
        <color indexed="10"/>
        <rFont val="Arial"/>
        <family val="2"/>
      </rPr>
      <t>Adresse de résidence à l'étranger *</t>
    </r>
  </si>
  <si>
    <t>N° de téléphone*</t>
  </si>
  <si>
    <r>
      <t xml:space="preserve"> </t>
    </r>
    <r>
      <rPr>
        <b/>
        <sz val="10"/>
        <color indexed="10"/>
        <rFont val="Arial"/>
        <family val="2"/>
      </rPr>
      <t>Mail professionnel*</t>
    </r>
  </si>
  <si>
    <t xml:space="preserve"> Prénoms*</t>
  </si>
  <si>
    <r>
      <t xml:space="preserve"> </t>
    </r>
    <r>
      <rPr>
        <b/>
        <sz val="10"/>
        <color indexed="10"/>
        <rFont val="Arial"/>
        <family val="2"/>
      </rPr>
      <t>Nom*</t>
    </r>
  </si>
  <si>
    <r>
      <t xml:space="preserve"> </t>
    </r>
    <r>
      <rPr>
        <b/>
        <sz val="10"/>
        <color indexed="10"/>
        <rFont val="Arial"/>
        <family val="2"/>
      </rPr>
      <t>Prénom*</t>
    </r>
  </si>
  <si>
    <r>
      <t xml:space="preserve"> </t>
    </r>
    <r>
      <rPr>
        <b/>
        <sz val="10"/>
        <color indexed="10"/>
        <rFont val="Arial"/>
        <family val="2"/>
      </rPr>
      <t xml:space="preserve">N°de téléphone*
</t>
    </r>
  </si>
  <si>
    <r>
      <t xml:space="preserve"> </t>
    </r>
    <r>
      <rPr>
        <b/>
        <sz val="10"/>
        <color indexed="10"/>
        <rFont val="Arial"/>
        <family val="2"/>
      </rPr>
      <t xml:space="preserve">Adresse* </t>
    </r>
  </si>
  <si>
    <r>
      <t xml:space="preserve">  </t>
    </r>
    <r>
      <rPr>
        <b/>
        <sz val="10"/>
        <color indexed="10"/>
        <rFont val="Arial"/>
        <family val="2"/>
      </rPr>
      <t>Nom *</t>
    </r>
  </si>
  <si>
    <t xml:space="preserve">   Prénom *</t>
  </si>
  <si>
    <r>
      <t xml:space="preserve"> </t>
    </r>
    <r>
      <rPr>
        <b/>
        <sz val="10"/>
        <color indexed="10"/>
        <rFont val="Arial"/>
        <family val="2"/>
      </rPr>
      <t>N° de téléphone*</t>
    </r>
  </si>
  <si>
    <t>Mail personnel</t>
  </si>
  <si>
    <t xml:space="preserve">3) Instruction CNRS -octobre 2014 - lire page 13 paragraphe B (disponible à l'adresse ci-dessous): </t>
  </si>
  <si>
    <t xml:space="preserve">4) Si villes multiples, indiquer l'adresse de résidence pour chaque ville dans un document séparé (format word ou PDF)  à noter qu'il faut un formulaire par pays </t>
  </si>
  <si>
    <r>
      <rPr>
        <sz val="10"/>
        <color indexed="10"/>
        <rFont val="Arial"/>
        <family val="2"/>
      </rPr>
      <t xml:space="preserve">  </t>
    </r>
    <r>
      <rPr>
        <b/>
        <sz val="10"/>
        <color indexed="10"/>
        <rFont val="Arial"/>
        <family val="2"/>
      </rPr>
      <t>Code unité *</t>
    </r>
    <r>
      <rPr>
        <b/>
        <sz val="10"/>
        <color indexed="10"/>
        <rFont val="Arial"/>
        <family val="2"/>
      </rPr>
      <t xml:space="preserve"> =  Code labintel de l'unité ayant émis l'ordre de mission </t>
    </r>
  </si>
  <si>
    <r>
      <t xml:space="preserve"> </t>
    </r>
    <r>
      <rPr>
        <b/>
        <sz val="10"/>
        <color indexed="10"/>
        <rFont val="Arial"/>
        <family val="2"/>
      </rPr>
      <t>Adresse*</t>
    </r>
    <r>
      <rPr>
        <sz val="10"/>
        <color indexed="10"/>
        <rFont val="Arial"/>
        <family val="2"/>
      </rPr>
      <t xml:space="preserve">
</t>
    </r>
  </si>
  <si>
    <r>
      <t xml:space="preserve">  </t>
    </r>
    <r>
      <rPr>
        <b/>
        <sz val="10"/>
        <color indexed="10"/>
        <rFont val="Arial"/>
        <family val="2"/>
      </rPr>
      <t>Objet détaillé de la mission* Préciser le cadre (PICS-LIA -PRC -GDRI-UMI- autres projets internationaux - atelier/workshop- congrés-colloque-conférence-enseignement dispensé)  et en donner l'intitulé exact</t>
    </r>
  </si>
  <si>
    <r>
      <t>Formulaire de demande d'autorisation de mission  auprès de la Direction de la Sûreté à retourner AVEC l'Ordre de Mission NON SIGNÉ à cette adresse :</t>
    </r>
    <r>
      <rPr>
        <b/>
        <u/>
        <sz val="12"/>
        <color indexed="10"/>
        <rFont val="Arial"/>
        <family val="2"/>
      </rPr>
      <t xml:space="preserve">  FSD.missions@cnrs.fr </t>
    </r>
    <r>
      <rPr>
        <b/>
        <sz val="12"/>
        <color indexed="10"/>
        <rFont val="Arial"/>
        <family val="2"/>
      </rPr>
      <t>- 15 jours ouvrés avant le départ</t>
    </r>
  </si>
  <si>
    <r>
      <t xml:space="preserve">Très important : Toutes </t>
    </r>
    <r>
      <rPr>
        <b/>
        <sz val="12"/>
        <color indexed="10"/>
        <rFont val="Arial"/>
        <family val="2"/>
      </rPr>
      <t>les données du formulaire mentionnées en rouge sont impératives</t>
    </r>
  </si>
  <si>
    <t>Indiquer toutes les villes visitées y compris la ville de l'aéroport d'arrivée et les escales</t>
  </si>
  <si>
    <t>Ville visitée n°5 :</t>
  </si>
  <si>
    <t>Ville visitée n°6 :</t>
  </si>
  <si>
    <t>Ville visitée n°7 :</t>
  </si>
  <si>
    <t>Ville visitée n°8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</si>
</sst>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i/>
      <u/>
      <sz val="9"/>
      <name val="Arial"/>
      <family val="2"/>
    </font>
    <font>
      <b/>
      <i/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1"/>
      <name val="Calibri"/>
      <family val="2"/>
    </font>
    <font>
      <sz val="8"/>
      <color indexed="22"/>
      <name val="Arial"/>
      <family val="2"/>
    </font>
    <font>
      <b/>
      <sz val="8"/>
      <color indexed="12"/>
      <name val="Arial"/>
      <family val="2"/>
    </font>
    <font>
      <b/>
      <sz val="10"/>
      <color indexed="22"/>
      <name val="Arial"/>
      <family val="2"/>
    </font>
    <font>
      <sz val="10"/>
      <color indexed="22"/>
      <name val="Arial"/>
      <family val="2"/>
    </font>
    <font>
      <b/>
      <sz val="8"/>
      <color indexed="22"/>
      <name val="Arial"/>
      <family val="2"/>
    </font>
    <font>
      <b/>
      <sz val="10"/>
      <color indexed="23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sz val="10"/>
      <color indexed="10"/>
      <name val="Arial"/>
      <family val="2"/>
    </font>
    <font>
      <b/>
      <u/>
      <sz val="12"/>
      <color indexed="10"/>
      <name val="Arial"/>
      <family val="2"/>
    </font>
    <font>
      <b/>
      <sz val="12"/>
      <color indexed="10"/>
      <name val="Arial"/>
      <family val="2"/>
    </font>
    <font>
      <u/>
      <sz val="10"/>
      <color theme="10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</font>
    <font>
      <b/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DFEC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232">
    <xf numFmtId="0" fontId="0" fillId="0" borderId="0" xfId="0"/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/>
    <xf numFmtId="0" fontId="1" fillId="0" borderId="5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2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Protection="1"/>
    <xf numFmtId="0" fontId="3" fillId="0" borderId="0" xfId="0" applyFont="1" applyBorder="1" applyProtection="1"/>
    <xf numFmtId="0" fontId="0" fillId="0" borderId="0" xfId="0" applyBorder="1" applyProtection="1"/>
    <xf numFmtId="0" fontId="2" fillId="0" borderId="0" xfId="0" applyFont="1" applyBorder="1" applyProtection="1"/>
    <xf numFmtId="0" fontId="2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3" fillId="0" borderId="0" xfId="0" applyFont="1" applyBorder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Fill="1" applyBorder="1" applyProtection="1"/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4" borderId="2" xfId="0" applyFill="1" applyBorder="1"/>
    <xf numFmtId="0" fontId="1" fillId="4" borderId="2" xfId="0" applyFont="1" applyFill="1" applyBorder="1"/>
    <xf numFmtId="0" fontId="0" fillId="0" borderId="0" xfId="0" applyFill="1"/>
    <xf numFmtId="0" fontId="8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4" borderId="2" xfId="0" applyFont="1" applyFill="1" applyBorder="1"/>
    <xf numFmtId="0" fontId="3" fillId="4" borderId="2" xfId="0" applyFont="1" applyFill="1" applyBorder="1" applyAlignment="1">
      <alignment vertical="top"/>
    </xf>
    <xf numFmtId="0" fontId="2" fillId="0" borderId="0" xfId="0" applyFont="1"/>
    <xf numFmtId="0" fontId="0" fillId="0" borderId="2" xfId="0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10" fillId="0" borderId="0" xfId="0" applyFont="1"/>
    <xf numFmtId="0" fontId="10" fillId="0" borderId="0" xfId="0" applyFont="1" applyFill="1"/>
    <xf numFmtId="0" fontId="0" fillId="0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1" fillId="0" borderId="0" xfId="0" applyFont="1"/>
    <xf numFmtId="0" fontId="12" fillId="3" borderId="6" xfId="0" applyFont="1" applyFill="1" applyBorder="1" applyAlignment="1" applyProtection="1">
      <alignment horizontal="right" vertical="top" wrapText="1"/>
    </xf>
    <xf numFmtId="0" fontId="12" fillId="3" borderId="0" xfId="0" applyFont="1" applyFill="1" applyBorder="1" applyAlignment="1" applyProtection="1">
      <alignment horizontal="right"/>
    </xf>
    <xf numFmtId="14" fontId="18" fillId="0" borderId="7" xfId="0" applyNumberFormat="1" applyFont="1" applyBorder="1" applyAlignment="1" applyProtection="1">
      <alignment horizontal="center" vertical="center" wrapText="1"/>
      <protection locked="0"/>
    </xf>
    <xf numFmtId="14" fontId="1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14" fontId="18" fillId="0" borderId="3" xfId="0" applyNumberFormat="1" applyFont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 applyProtection="1">
      <alignment horizontal="right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3" fillId="6" borderId="0" xfId="0" applyFont="1" applyFill="1" applyBorder="1" applyAlignment="1" applyProtection="1"/>
    <xf numFmtId="0" fontId="2" fillId="3" borderId="6" xfId="0" applyFont="1" applyFill="1" applyBorder="1" applyAlignment="1" applyProtection="1">
      <alignment horizontal="right" vertical="center" wrapText="1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14" fontId="25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25" fillId="0" borderId="3" xfId="0" applyNumberFormat="1" applyFont="1" applyBorder="1" applyAlignment="1" applyProtection="1">
      <alignment horizontal="center" vertical="center"/>
      <protection locked="0"/>
    </xf>
    <xf numFmtId="0" fontId="19" fillId="6" borderId="3" xfId="0" applyFont="1" applyFill="1" applyBorder="1" applyAlignment="1" applyProtection="1">
      <alignment horizontal="center" vertical="center"/>
    </xf>
    <xf numFmtId="0" fontId="19" fillId="6" borderId="2" xfId="0" applyFont="1" applyFill="1" applyBorder="1" applyAlignment="1" applyProtection="1">
      <alignment horizontal="center" vertical="center"/>
    </xf>
    <xf numFmtId="0" fontId="20" fillId="0" borderId="0" xfId="0" applyFont="1"/>
    <xf numFmtId="0" fontId="19" fillId="7" borderId="3" xfId="0" applyFont="1" applyFill="1" applyBorder="1" applyAlignment="1" applyProtection="1">
      <alignment horizontal="center" vertical="center"/>
    </xf>
    <xf numFmtId="0" fontId="19" fillId="7" borderId="2" xfId="0" applyFont="1" applyFill="1" applyBorder="1" applyAlignment="1" applyProtection="1">
      <alignment horizontal="center" vertical="center"/>
    </xf>
    <xf numFmtId="0" fontId="19" fillId="7" borderId="9" xfId="0" applyFont="1" applyFill="1" applyBorder="1" applyAlignment="1" applyProtection="1">
      <alignment horizontal="center" vertical="center"/>
    </xf>
    <xf numFmtId="0" fontId="26" fillId="3" borderId="6" xfId="0" applyFont="1" applyFill="1" applyBorder="1" applyAlignment="1" applyProtection="1">
      <alignment horizontal="right" vertical="center" wrapText="1"/>
    </xf>
    <xf numFmtId="0" fontId="27" fillId="3" borderId="5" xfId="0" applyFont="1" applyFill="1" applyBorder="1" applyAlignment="1" applyProtection="1">
      <alignment horizontal="right" vertical="center" wrapText="1"/>
    </xf>
    <xf numFmtId="0" fontId="26" fillId="3" borderId="10" xfId="0" applyFont="1" applyFill="1" applyBorder="1" applyAlignment="1" applyProtection="1">
      <alignment horizontal="right" vertical="center"/>
    </xf>
    <xf numFmtId="0" fontId="26" fillId="3" borderId="2" xfId="0" applyFont="1" applyFill="1" applyBorder="1" applyAlignment="1" applyProtection="1">
      <alignment horizontal="right" vertical="center" wrapText="1"/>
    </xf>
    <xf numFmtId="0" fontId="27" fillId="3" borderId="6" xfId="0" applyFont="1" applyFill="1" applyBorder="1" applyAlignment="1" applyProtection="1">
      <alignment horizontal="right" vertical="center" wrapText="1"/>
    </xf>
    <xf numFmtId="0" fontId="26" fillId="6" borderId="6" xfId="0" applyFont="1" applyFill="1" applyBorder="1" applyAlignment="1" applyProtection="1">
      <alignment horizontal="right" vertical="center"/>
    </xf>
    <xf numFmtId="0" fontId="26" fillId="6" borderId="0" xfId="0" applyFont="1" applyFill="1" applyBorder="1" applyAlignment="1" applyProtection="1">
      <alignment horizontal="right" vertical="center"/>
    </xf>
    <xf numFmtId="0" fontId="26" fillId="3" borderId="0" xfId="0" applyFont="1" applyFill="1" applyBorder="1" applyAlignment="1" applyProtection="1">
      <alignment horizontal="right" vertical="center" wrapText="1"/>
    </xf>
    <xf numFmtId="0" fontId="26" fillId="3" borderId="0" xfId="0" applyFont="1" applyFill="1" applyBorder="1" applyAlignment="1" applyProtection="1">
      <alignment horizontal="right"/>
    </xf>
    <xf numFmtId="0" fontId="7" fillId="8" borderId="11" xfId="0" applyFont="1" applyFill="1" applyBorder="1" applyAlignment="1" applyProtection="1">
      <alignment horizontal="center" vertical="center" shrinkToFit="1"/>
    </xf>
    <xf numFmtId="0" fontId="27" fillId="8" borderId="6" xfId="0" applyFont="1" applyFill="1" applyBorder="1" applyAlignment="1" applyProtection="1">
      <alignment horizontal="right" vertical="center"/>
    </xf>
    <xf numFmtId="0" fontId="2" fillId="8" borderId="9" xfId="0" applyFont="1" applyFill="1" applyBorder="1" applyAlignment="1" applyProtection="1">
      <alignment vertical="center"/>
    </xf>
    <xf numFmtId="0" fontId="27" fillId="8" borderId="0" xfId="0" applyFont="1" applyFill="1" applyBorder="1" applyAlignment="1" applyProtection="1">
      <alignment horizontal="right" vertical="center"/>
    </xf>
    <xf numFmtId="0" fontId="26" fillId="8" borderId="0" xfId="0" applyFont="1" applyFill="1" applyBorder="1" applyAlignment="1" applyProtection="1">
      <alignment horizontal="right" vertical="center"/>
    </xf>
    <xf numFmtId="0" fontId="27" fillId="8" borderId="0" xfId="0" applyFont="1" applyFill="1" applyBorder="1" applyAlignment="1" applyProtection="1">
      <alignment horizontal="right" vertical="center" wrapText="1"/>
    </xf>
    <xf numFmtId="0" fontId="27" fillId="8" borderId="12" xfId="0" applyFont="1" applyFill="1" applyBorder="1" applyAlignment="1" applyProtection="1">
      <alignment horizontal="right" vertical="center" wrapText="1"/>
    </xf>
    <xf numFmtId="0" fontId="2" fillId="0" borderId="2" xfId="0" applyFont="1" applyBorder="1" applyProtection="1"/>
    <xf numFmtId="0" fontId="2" fillId="9" borderId="6" xfId="0" applyFont="1" applyFill="1" applyBorder="1" applyAlignment="1" applyProtection="1">
      <alignment horizontal="right" vertical="center"/>
    </xf>
    <xf numFmtId="0" fontId="14" fillId="9" borderId="6" xfId="0" applyFont="1" applyFill="1" applyBorder="1" applyAlignment="1" applyProtection="1">
      <alignment horizontal="right" vertical="center"/>
    </xf>
    <xf numFmtId="0" fontId="0" fillId="9" borderId="0" xfId="0" applyFill="1" applyBorder="1" applyProtection="1"/>
    <xf numFmtId="0" fontId="2" fillId="9" borderId="0" xfId="0" applyFont="1" applyFill="1" applyBorder="1" applyAlignment="1" applyProtection="1">
      <alignment horizontal="right" vertical="center"/>
    </xf>
    <xf numFmtId="0" fontId="14" fillId="9" borderId="0" xfId="0" applyFont="1" applyFill="1" applyBorder="1" applyAlignment="1" applyProtection="1">
      <alignment horizontal="right" vertical="center"/>
    </xf>
    <xf numFmtId="0" fontId="16" fillId="9" borderId="6" xfId="0" applyFont="1" applyFill="1" applyBorder="1" applyAlignment="1" applyProtection="1">
      <alignment horizontal="right" vertical="center"/>
    </xf>
    <xf numFmtId="0" fontId="19" fillId="7" borderId="13" xfId="0" applyFont="1" applyFill="1" applyBorder="1" applyAlignment="1" applyProtection="1">
      <alignment horizontal="center" vertical="center"/>
    </xf>
    <xf numFmtId="0" fontId="19" fillId="7" borderId="9" xfId="0" applyFont="1" applyFill="1" applyBorder="1" applyAlignment="1" applyProtection="1">
      <alignment horizontal="center" vertical="center"/>
    </xf>
    <xf numFmtId="0" fontId="19" fillId="7" borderId="14" xfId="0" applyFont="1" applyFill="1" applyBorder="1" applyAlignment="1" applyProtection="1">
      <alignment horizontal="center" vertical="center"/>
    </xf>
    <xf numFmtId="0" fontId="26" fillId="10" borderId="13" xfId="0" applyFont="1" applyFill="1" applyBorder="1" applyAlignment="1" applyProtection="1">
      <alignment horizontal="center" vertical="center" wrapText="1"/>
    </xf>
    <xf numFmtId="0" fontId="27" fillId="10" borderId="9" xfId="0" applyFont="1" applyFill="1" applyBorder="1" applyAlignment="1">
      <alignment horizontal="center" vertical="center" wrapText="1"/>
    </xf>
    <xf numFmtId="0" fontId="26" fillId="10" borderId="9" xfId="0" applyFont="1" applyFill="1" applyBorder="1" applyAlignment="1" applyProtection="1">
      <alignment horizontal="center" vertical="center" wrapText="1"/>
    </xf>
    <xf numFmtId="0" fontId="26" fillId="10" borderId="14" xfId="0" applyFont="1" applyFill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4" fillId="7" borderId="15" xfId="1" applyFill="1" applyBorder="1" applyAlignment="1" applyProtection="1">
      <alignment horizontal="center" vertical="center" wrapText="1"/>
    </xf>
    <xf numFmtId="0" fontId="24" fillId="7" borderId="16" xfId="1" applyFill="1" applyBorder="1" applyAlignment="1" applyProtection="1">
      <alignment horizontal="center" vertical="center" wrapText="1"/>
    </xf>
    <xf numFmtId="0" fontId="24" fillId="7" borderId="17" xfId="1" applyFill="1" applyBorder="1" applyAlignment="1" applyProtection="1">
      <alignment horizontal="center" vertical="center" wrapText="1"/>
    </xf>
    <xf numFmtId="49" fontId="18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18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18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24" fillId="5" borderId="13" xfId="1" applyFill="1" applyBorder="1" applyAlignment="1" applyProtection="1">
      <alignment horizontal="center" vertical="center" wrapText="1"/>
      <protection locked="0"/>
    </xf>
    <xf numFmtId="0" fontId="24" fillId="5" borderId="14" xfId="1" applyFill="1" applyBorder="1" applyAlignment="1" applyProtection="1">
      <alignment horizontal="center" vertical="center" wrapText="1"/>
      <protection locked="0"/>
    </xf>
    <xf numFmtId="0" fontId="18" fillId="5" borderId="11" xfId="0" applyFont="1" applyFill="1" applyBorder="1" applyAlignment="1" applyProtection="1">
      <alignment horizontal="center" vertical="center" wrapText="1"/>
      <protection locked="0"/>
    </xf>
    <xf numFmtId="0" fontId="18" fillId="5" borderId="18" xfId="0" applyFont="1" applyFill="1" applyBorder="1" applyAlignment="1" applyProtection="1">
      <alignment horizontal="center" vertical="center" wrapText="1"/>
      <protection locked="0"/>
    </xf>
    <xf numFmtId="0" fontId="18" fillId="5" borderId="8" xfId="0" applyFont="1" applyFill="1" applyBorder="1" applyAlignment="1" applyProtection="1">
      <alignment horizontal="center" vertical="center" wrapText="1"/>
      <protection locked="0"/>
    </xf>
    <xf numFmtId="0" fontId="18" fillId="5" borderId="10" xfId="0" applyFont="1" applyFill="1" applyBorder="1" applyAlignment="1" applyProtection="1">
      <alignment horizontal="center" vertical="center" wrapText="1"/>
      <protection locked="0"/>
    </xf>
    <xf numFmtId="0" fontId="18" fillId="5" borderId="1" xfId="0" applyFont="1" applyFill="1" applyBorder="1" applyAlignment="1" applyProtection="1">
      <alignment horizontal="center" vertical="center" wrapText="1"/>
      <protection locked="0"/>
    </xf>
    <xf numFmtId="0" fontId="18" fillId="5" borderId="19" xfId="0" applyFont="1" applyFill="1" applyBorder="1" applyAlignment="1" applyProtection="1">
      <alignment horizontal="center" vertical="center" wrapText="1"/>
      <protection locked="0"/>
    </xf>
    <xf numFmtId="0" fontId="27" fillId="3" borderId="3" xfId="0" applyFont="1" applyFill="1" applyBorder="1" applyAlignment="1" applyProtection="1">
      <alignment horizontal="center" vertical="center" wrapText="1"/>
    </xf>
    <xf numFmtId="0" fontId="27" fillId="3" borderId="7" xfId="0" applyFont="1" applyFill="1" applyBorder="1" applyAlignment="1" applyProtection="1">
      <alignment horizontal="center" vertical="center" wrapText="1"/>
    </xf>
    <xf numFmtId="0" fontId="18" fillId="0" borderId="26" xfId="0" applyFont="1" applyFill="1" applyBorder="1" applyAlignment="1" applyProtection="1">
      <alignment horizontal="center" vertical="top" wrapText="1"/>
      <protection locked="0"/>
    </xf>
    <xf numFmtId="0" fontId="18" fillId="0" borderId="27" xfId="0" applyFont="1" applyFill="1" applyBorder="1" applyAlignment="1" applyProtection="1">
      <alignment horizontal="center" vertical="top" wrapText="1"/>
      <protection locked="0"/>
    </xf>
    <xf numFmtId="0" fontId="18" fillId="0" borderId="28" xfId="0" applyFont="1" applyFill="1" applyBorder="1" applyAlignment="1" applyProtection="1">
      <alignment horizontal="center" vertical="top" wrapText="1"/>
      <protection locked="0"/>
    </xf>
    <xf numFmtId="0" fontId="24" fillId="5" borderId="11" xfId="1" applyFill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Fill="1" applyBorder="1" applyAlignment="1" applyProtection="1">
      <alignment horizontal="center" vertical="center" wrapText="1"/>
      <protection locked="0"/>
    </xf>
    <xf numFmtId="49" fontId="18" fillId="5" borderId="13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4" xfId="0" applyNumberFormat="1" applyFont="1" applyBorder="1" applyAlignment="1" applyProtection="1">
      <alignment horizontal="center" vertical="center" wrapText="1"/>
      <protection locked="0"/>
    </xf>
    <xf numFmtId="0" fontId="26" fillId="11" borderId="20" xfId="0" applyFont="1" applyFill="1" applyBorder="1" applyAlignment="1" applyProtection="1">
      <alignment horizontal="center" vertical="center"/>
    </xf>
    <xf numFmtId="0" fontId="26" fillId="11" borderId="21" xfId="0" applyFont="1" applyFill="1" applyBorder="1" applyAlignment="1" applyProtection="1">
      <alignment horizontal="center" vertical="center"/>
    </xf>
    <xf numFmtId="0" fontId="2" fillId="10" borderId="13" xfId="0" applyFont="1" applyFill="1" applyBorder="1" applyAlignment="1" applyProtection="1">
      <alignment horizontal="center" vertical="center"/>
    </xf>
    <xf numFmtId="0" fontId="2" fillId="10" borderId="18" xfId="0" applyFont="1" applyFill="1" applyBorder="1" applyAlignment="1" applyProtection="1">
      <alignment horizontal="center" vertical="center"/>
    </xf>
    <xf numFmtId="0" fontId="2" fillId="10" borderId="9" xfId="0" applyFont="1" applyFill="1" applyBorder="1" applyAlignment="1" applyProtection="1">
      <alignment horizontal="center" vertical="center"/>
    </xf>
    <xf numFmtId="0" fontId="2" fillId="10" borderId="14" xfId="0" applyFont="1" applyFill="1" applyBorder="1" applyAlignment="1" applyProtection="1">
      <alignment horizontal="center" vertical="center"/>
    </xf>
    <xf numFmtId="0" fontId="2" fillId="9" borderId="10" xfId="0" applyFont="1" applyFill="1" applyBorder="1" applyAlignment="1" applyProtection="1">
      <alignment horizontal="right" vertical="center"/>
    </xf>
    <xf numFmtId="0" fontId="2" fillId="9" borderId="19" xfId="0" applyFont="1" applyFill="1" applyBorder="1" applyAlignment="1" applyProtection="1">
      <alignment horizontal="right" vertical="center"/>
    </xf>
    <xf numFmtId="0" fontId="21" fillId="3" borderId="11" xfId="0" applyFont="1" applyFill="1" applyBorder="1" applyAlignment="1" applyProtection="1">
      <alignment horizontal="center" vertical="center" wrapText="1"/>
    </xf>
    <xf numFmtId="0" fontId="15" fillId="3" borderId="8" xfId="0" applyFont="1" applyFill="1" applyBorder="1" applyAlignment="1" applyProtection="1">
      <alignment horizontal="center" vertical="center" wrapText="1"/>
    </xf>
    <xf numFmtId="0" fontId="15" fillId="3" borderId="10" xfId="0" applyFont="1" applyFill="1" applyBorder="1" applyAlignment="1" applyProtection="1">
      <alignment horizontal="center" vertical="center" wrapText="1"/>
    </xf>
    <xf numFmtId="0" fontId="15" fillId="3" borderId="19" xfId="0" applyFont="1" applyFill="1" applyBorder="1" applyAlignment="1" applyProtection="1">
      <alignment horizontal="center" vertical="center" wrapText="1"/>
    </xf>
    <xf numFmtId="0" fontId="0" fillId="7" borderId="11" xfId="0" applyFill="1" applyBorder="1" applyAlignment="1" applyProtection="1">
      <alignment horizontal="center"/>
    </xf>
    <xf numFmtId="0" fontId="0" fillId="7" borderId="8" xfId="0" applyFill="1" applyBorder="1" applyAlignment="1" applyProtection="1">
      <alignment horizontal="center"/>
    </xf>
    <xf numFmtId="0" fontId="0" fillId="7" borderId="10" xfId="0" applyFill="1" applyBorder="1" applyAlignment="1" applyProtection="1">
      <alignment horizontal="center"/>
    </xf>
    <xf numFmtId="0" fontId="0" fillId="7" borderId="19" xfId="0" applyFill="1" applyBorder="1" applyAlignment="1" applyProtection="1">
      <alignment horizontal="center"/>
    </xf>
    <xf numFmtId="0" fontId="2" fillId="9" borderId="6" xfId="0" applyFont="1" applyFill="1" applyBorder="1" applyAlignment="1" applyProtection="1">
      <alignment horizontal="right" vertical="center"/>
    </xf>
    <xf numFmtId="0" fontId="2" fillId="9" borderId="4" xfId="0" applyFont="1" applyFill="1" applyBorder="1" applyAlignment="1" applyProtection="1">
      <alignment horizontal="right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/>
    <xf numFmtId="49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3" xfId="0" applyNumberFormat="1" applyBorder="1" applyAlignment="1"/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/>
    <xf numFmtId="0" fontId="2" fillId="8" borderId="15" xfId="0" applyFont="1" applyFill="1" applyBorder="1" applyAlignment="1" applyProtection="1">
      <alignment horizontal="right" vertical="center" wrapText="1"/>
    </xf>
    <xf numFmtId="0" fontId="2" fillId="8" borderId="17" xfId="0" applyFont="1" applyFill="1" applyBorder="1" applyAlignment="1" applyProtection="1">
      <alignment horizontal="right" vertical="center" wrapText="1"/>
    </xf>
    <xf numFmtId="0" fontId="4" fillId="8" borderId="15" xfId="0" applyFont="1" applyFill="1" applyBorder="1" applyAlignment="1" applyProtection="1">
      <alignment horizontal="center" vertical="center" wrapText="1"/>
    </xf>
    <xf numFmtId="0" fontId="4" fillId="8" borderId="16" xfId="0" applyFont="1" applyFill="1" applyBorder="1" applyAlignment="1" applyProtection="1">
      <alignment horizontal="center" vertical="center" wrapText="1"/>
    </xf>
    <xf numFmtId="0" fontId="4" fillId="8" borderId="17" xfId="0" applyFont="1" applyFill="1" applyBorder="1" applyAlignment="1" applyProtection="1">
      <alignment horizontal="center" vertical="center" wrapText="1"/>
    </xf>
    <xf numFmtId="0" fontId="2" fillId="7" borderId="15" xfId="0" applyFont="1" applyFill="1" applyBorder="1" applyAlignment="1" applyProtection="1">
      <alignment horizontal="center" vertical="center"/>
    </xf>
    <xf numFmtId="0" fontId="2" fillId="7" borderId="16" xfId="0" applyFont="1" applyFill="1" applyBorder="1" applyAlignment="1" applyProtection="1">
      <alignment horizontal="center" vertical="center"/>
    </xf>
    <xf numFmtId="0" fontId="2" fillId="7" borderId="17" xfId="0" applyFont="1" applyFill="1" applyBorder="1" applyAlignment="1" applyProtection="1">
      <alignment horizontal="center" vertical="center"/>
    </xf>
    <xf numFmtId="0" fontId="26" fillId="7" borderId="15" xfId="0" applyFont="1" applyFill="1" applyBorder="1" applyAlignment="1" applyProtection="1">
      <alignment horizontal="center" vertical="center" wrapText="1"/>
    </xf>
    <xf numFmtId="0" fontId="26" fillId="7" borderId="16" xfId="0" applyFont="1" applyFill="1" applyBorder="1" applyAlignment="1" applyProtection="1">
      <alignment horizontal="center" vertical="center" wrapText="1"/>
    </xf>
    <xf numFmtId="0" fontId="26" fillId="7" borderId="17" xfId="0" applyFont="1" applyFill="1" applyBorder="1" applyAlignment="1" applyProtection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</xf>
    <xf numFmtId="0" fontId="18" fillId="0" borderId="17" xfId="0" applyFont="1" applyFill="1" applyBorder="1" applyAlignment="1" applyProtection="1">
      <alignment horizontal="center" vertical="center" wrapText="1"/>
    </xf>
    <xf numFmtId="0" fontId="18" fillId="0" borderId="9" xfId="0" applyFont="1" applyFill="1" applyBorder="1" applyAlignment="1" applyProtection="1">
      <alignment horizontal="center" vertical="center" wrapText="1"/>
      <protection locked="0"/>
    </xf>
    <xf numFmtId="0" fontId="18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/>
    <xf numFmtId="0" fontId="0" fillId="0" borderId="14" xfId="0" applyBorder="1" applyAlignment="1"/>
    <xf numFmtId="0" fontId="2" fillId="10" borderId="13" xfId="0" applyFont="1" applyFill="1" applyBorder="1" applyAlignment="1" applyProtection="1">
      <alignment horizontal="center"/>
    </xf>
    <xf numFmtId="0" fontId="2" fillId="10" borderId="9" xfId="0" applyFont="1" applyFill="1" applyBorder="1" applyAlignment="1" applyProtection="1">
      <alignment horizontal="center"/>
    </xf>
    <xf numFmtId="0" fontId="2" fillId="10" borderId="14" xfId="0" applyFont="1" applyFill="1" applyBorder="1" applyAlignment="1" applyProtection="1">
      <alignment horizontal="center"/>
    </xf>
    <xf numFmtId="0" fontId="2" fillId="10" borderId="10" xfId="0" applyFont="1" applyFill="1" applyBorder="1" applyAlignment="1" applyProtection="1">
      <alignment horizontal="center" vertical="center"/>
    </xf>
    <xf numFmtId="0" fontId="2" fillId="10" borderId="8" xfId="0" applyFont="1" applyFill="1" applyBorder="1" applyAlignment="1" applyProtection="1">
      <alignment horizontal="center" vertical="center"/>
    </xf>
    <xf numFmtId="0" fontId="28" fillId="11" borderId="13" xfId="0" applyFont="1" applyFill="1" applyBorder="1" applyAlignment="1" applyProtection="1">
      <alignment horizontal="center" vertical="center"/>
    </xf>
    <xf numFmtId="0" fontId="28" fillId="11" borderId="9" xfId="0" applyFont="1" applyFill="1" applyBorder="1" applyAlignment="1" applyProtection="1">
      <alignment horizontal="center" vertical="center"/>
    </xf>
    <xf numFmtId="0" fontId="28" fillId="11" borderId="14" xfId="0" applyFont="1" applyFill="1" applyBorder="1" applyAlignment="1" applyProtection="1">
      <alignment horizontal="center" vertical="center"/>
    </xf>
    <xf numFmtId="0" fontId="29" fillId="0" borderId="13" xfId="0" applyFont="1" applyBorder="1" applyAlignment="1">
      <alignment horizontal="left"/>
    </xf>
    <xf numFmtId="0" fontId="29" fillId="0" borderId="14" xfId="0" applyFont="1" applyBorder="1" applyAlignment="1">
      <alignment horizontal="left"/>
    </xf>
    <xf numFmtId="0" fontId="18" fillId="5" borderId="13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9" fillId="7" borderId="13" xfId="0" applyFont="1" applyFill="1" applyBorder="1" applyAlignment="1" applyProtection="1">
      <alignment horizontal="center" vertical="center" wrapText="1"/>
    </xf>
    <xf numFmtId="0" fontId="19" fillId="7" borderId="9" xfId="0" applyFont="1" applyFill="1" applyBorder="1" applyAlignment="1" applyProtection="1">
      <alignment horizontal="center" vertical="center" wrapText="1"/>
    </xf>
    <xf numFmtId="0" fontId="19" fillId="7" borderId="14" xfId="0" applyFont="1" applyFill="1" applyBorder="1" applyAlignment="1" applyProtection="1">
      <alignment horizontal="center" vertical="center" wrapText="1"/>
    </xf>
    <xf numFmtId="0" fontId="19" fillId="7" borderId="13" xfId="0" applyFont="1" applyFill="1" applyBorder="1" applyAlignment="1" applyProtection="1">
      <alignment horizontal="center" vertical="center"/>
    </xf>
    <xf numFmtId="0" fontId="19" fillId="7" borderId="9" xfId="0" applyFont="1" applyFill="1" applyBorder="1" applyAlignment="1" applyProtection="1">
      <alignment horizontal="center" vertical="center"/>
    </xf>
    <xf numFmtId="0" fontId="19" fillId="7" borderId="14" xfId="0" applyFont="1" applyFill="1" applyBorder="1" applyAlignment="1" applyProtection="1">
      <alignment horizontal="center" vertical="center"/>
    </xf>
    <xf numFmtId="0" fontId="30" fillId="11" borderId="11" xfId="0" applyFont="1" applyFill="1" applyBorder="1" applyAlignment="1" applyProtection="1">
      <alignment horizontal="center" vertical="center" wrapText="1"/>
    </xf>
    <xf numFmtId="0" fontId="27" fillId="11" borderId="18" xfId="0" applyFont="1" applyFill="1" applyBorder="1" applyAlignment="1">
      <alignment wrapText="1"/>
    </xf>
    <xf numFmtId="0" fontId="27" fillId="11" borderId="8" xfId="0" applyFont="1" applyFill="1" applyBorder="1" applyAlignment="1">
      <alignment wrapText="1"/>
    </xf>
    <xf numFmtId="0" fontId="19" fillId="6" borderId="13" xfId="0" applyFont="1" applyFill="1" applyBorder="1" applyAlignment="1" applyProtection="1">
      <alignment horizontal="center" vertical="center"/>
    </xf>
    <xf numFmtId="0" fontId="19" fillId="6" borderId="9" xfId="0" applyFont="1" applyFill="1" applyBorder="1" applyAlignment="1" applyProtection="1">
      <alignment horizontal="center" vertical="center"/>
    </xf>
    <xf numFmtId="0" fontId="19" fillId="6" borderId="14" xfId="0" applyFont="1" applyFill="1" applyBorder="1" applyAlignment="1" applyProtection="1">
      <alignment horizontal="center" vertical="center"/>
    </xf>
    <xf numFmtId="0" fontId="2" fillId="8" borderId="13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11" borderId="13" xfId="0" applyFont="1" applyFill="1" applyBorder="1" applyAlignment="1" applyProtection="1">
      <alignment horizontal="center"/>
    </xf>
    <xf numFmtId="0" fontId="2" fillId="11" borderId="9" xfId="0" applyFont="1" applyFill="1" applyBorder="1" applyAlignment="1" applyProtection="1">
      <alignment horizontal="center"/>
    </xf>
    <xf numFmtId="0" fontId="24" fillId="11" borderId="9" xfId="1" applyNumberFormat="1" applyFill="1" applyBorder="1" applyAlignment="1" applyProtection="1">
      <alignment horizontal="center" vertical="center"/>
    </xf>
    <xf numFmtId="0" fontId="24" fillId="11" borderId="14" xfId="1" applyNumberFormat="1" applyFill="1" applyBorder="1" applyAlignment="1" applyProtection="1">
      <alignment horizontal="center" vertical="center"/>
    </xf>
    <xf numFmtId="0" fontId="0" fillId="7" borderId="13" xfId="0" applyFill="1" applyBorder="1" applyAlignment="1" applyProtection="1">
      <alignment horizontal="center"/>
    </xf>
    <xf numFmtId="0" fontId="0" fillId="7" borderId="14" xfId="0" applyFill="1" applyBorder="1" applyAlignment="1" applyProtection="1">
      <alignment horizontal="center"/>
    </xf>
    <xf numFmtId="0" fontId="2" fillId="7" borderId="15" xfId="0" applyFont="1" applyFill="1" applyBorder="1" applyAlignment="1" applyProtection="1">
      <alignment horizontal="center" vertical="center" wrapText="1"/>
    </xf>
    <xf numFmtId="0" fontId="2" fillId="7" borderId="16" xfId="0" applyFont="1" applyFill="1" applyBorder="1" applyAlignment="1" applyProtection="1">
      <alignment horizontal="center" vertical="center" wrapText="1"/>
    </xf>
    <xf numFmtId="0" fontId="2" fillId="7" borderId="17" xfId="0" applyFont="1" applyFill="1" applyBorder="1" applyAlignment="1" applyProtection="1">
      <alignment horizontal="center" vertical="center" wrapText="1"/>
    </xf>
    <xf numFmtId="0" fontId="24" fillId="0" borderId="15" xfId="1" applyFont="1" applyBorder="1" applyAlignment="1">
      <alignment horizontal="center"/>
    </xf>
    <xf numFmtId="0" fontId="24" fillId="0" borderId="16" xfId="1" applyFont="1" applyBorder="1" applyAlignment="1">
      <alignment horizontal="center"/>
    </xf>
    <xf numFmtId="0" fontId="24" fillId="0" borderId="17" xfId="1" applyFont="1" applyBorder="1" applyAlignment="1">
      <alignment horizontal="center"/>
    </xf>
    <xf numFmtId="0" fontId="24" fillId="7" borderId="15" xfId="1" applyFont="1" applyFill="1" applyBorder="1" applyAlignment="1" applyProtection="1">
      <alignment horizontal="center" vertical="center" wrapText="1"/>
    </xf>
    <xf numFmtId="0" fontId="24" fillId="7" borderId="16" xfId="1" applyFont="1" applyFill="1" applyBorder="1" applyAlignment="1" applyProtection="1">
      <alignment horizontal="center" vertical="center" wrapText="1"/>
    </xf>
    <xf numFmtId="0" fontId="24" fillId="7" borderId="17" xfId="1" applyFont="1" applyFill="1" applyBorder="1" applyAlignment="1" applyProtection="1">
      <alignment horizontal="center" vertical="center" wrapText="1"/>
    </xf>
    <xf numFmtId="0" fontId="26" fillId="11" borderId="29" xfId="0" applyFont="1" applyFill="1" applyBorder="1" applyAlignment="1" applyProtection="1">
      <alignment horizontal="center" vertical="center"/>
    </xf>
    <xf numFmtId="0" fontId="26" fillId="11" borderId="0" xfId="0" applyFont="1" applyFill="1" applyBorder="1" applyAlignment="1" applyProtection="1">
      <alignment horizontal="center" vertical="center"/>
    </xf>
    <xf numFmtId="0" fontId="26" fillId="11" borderId="4" xfId="0" applyFont="1" applyFill="1" applyBorder="1" applyAlignment="1" applyProtection="1">
      <alignment horizontal="center" vertical="center"/>
    </xf>
    <xf numFmtId="49" fontId="18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9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0" fillId="0" borderId="0" xfId="0" applyAlignme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C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AEAE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394335</xdr:colOff>
      <xdr:row>18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4632960" y="475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 editAs="oneCell">
    <xdr:from>
      <xdr:col>0</xdr:col>
      <xdr:colOff>0</xdr:colOff>
      <xdr:row>0</xdr:row>
      <xdr:rowOff>9525</xdr:rowOff>
    </xdr:from>
    <xdr:to>
      <xdr:col>0</xdr:col>
      <xdr:colOff>1981200</xdr:colOff>
      <xdr:row>6</xdr:row>
      <xdr:rowOff>19050</xdr:rowOff>
    </xdr:to>
    <xdr:pic>
      <xdr:nvPicPr>
        <xdr:cNvPr id="1120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981200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</xdr:col>
      <xdr:colOff>571500</xdr:colOff>
      <xdr:row>2</xdr:row>
      <xdr:rowOff>123825</xdr:rowOff>
    </xdr:to>
    <xdr:pic>
      <xdr:nvPicPr>
        <xdr:cNvPr id="2091" name="Picture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971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astel.diplomatie.gouv.fr/fildariane/dyn/public/login.html" TargetMode="External"/><Relationship Id="rId2" Type="http://schemas.openxmlformats.org/officeDocument/2006/relationships/hyperlink" Target="http://www.cnrs.fr/derci/spip.php?article335" TargetMode="External"/><Relationship Id="rId1" Type="http://schemas.openxmlformats.org/officeDocument/2006/relationships/hyperlink" Target="http://www.cnrs.fr/derci/spip.php?article335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dgdr.cnrs.fr/achats/agence/simbad.ht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K50"/>
  <sheetViews>
    <sheetView showGridLines="0" tabSelected="1" zoomScaleNormal="100" workbookViewId="0">
      <selection activeCell="G19" sqref="G19:H20"/>
    </sheetView>
  </sheetViews>
  <sheetFormatPr baseColWidth="10" defaultRowHeight="12.75" x14ac:dyDescent="0.2"/>
  <cols>
    <col min="1" max="1" width="32.28515625" style="27" customWidth="1"/>
    <col min="2" max="2" width="31.28515625" style="28" customWidth="1"/>
    <col min="3" max="3" width="29.28515625" style="28" customWidth="1"/>
    <col min="4" max="4" width="18.140625" style="28" customWidth="1"/>
    <col min="5" max="5" width="24.28515625" style="28" customWidth="1"/>
    <col min="6" max="6" width="20.85546875" style="28" customWidth="1"/>
    <col min="7" max="7" width="14.28515625" style="28" customWidth="1"/>
    <col min="8" max="8" width="21.42578125" style="28" customWidth="1"/>
    <col min="9" max="16384" width="11.42578125" style="28"/>
  </cols>
  <sheetData>
    <row r="1" spans="1:10" ht="43.5" customHeight="1" x14ac:dyDescent="0.2">
      <c r="B1" s="197" t="s">
        <v>670</v>
      </c>
      <c r="C1" s="198"/>
      <c r="D1" s="198"/>
      <c r="E1" s="198"/>
      <c r="F1" s="198"/>
      <c r="G1" s="198"/>
      <c r="H1" s="199"/>
    </row>
    <row r="2" spans="1:10" ht="19.5" customHeight="1" x14ac:dyDescent="0.2">
      <c r="B2" s="81" t="s">
        <v>616</v>
      </c>
      <c r="C2" s="68" t="s">
        <v>613</v>
      </c>
      <c r="D2" s="82" t="s">
        <v>615</v>
      </c>
      <c r="E2" s="69" t="s">
        <v>613</v>
      </c>
      <c r="F2" s="82" t="s">
        <v>614</v>
      </c>
      <c r="G2" s="176" t="s">
        <v>613</v>
      </c>
      <c r="H2" s="177"/>
    </row>
    <row r="3" spans="1:10" ht="21" customHeight="1" x14ac:dyDescent="0.2">
      <c r="B3" s="206" t="s">
        <v>621</v>
      </c>
      <c r="C3" s="207"/>
      <c r="D3" s="207"/>
      <c r="E3" s="208" t="s">
        <v>620</v>
      </c>
      <c r="F3" s="208"/>
      <c r="G3" s="208"/>
      <c r="H3" s="209"/>
    </row>
    <row r="4" spans="1:10" ht="18.75" customHeight="1" x14ac:dyDescent="0.2">
      <c r="A4" s="29" t="s">
        <v>613</v>
      </c>
      <c r="B4" s="184" t="s">
        <v>625</v>
      </c>
      <c r="C4" s="185"/>
      <c r="D4" s="185"/>
      <c r="E4" s="185"/>
      <c r="F4" s="185"/>
      <c r="G4" s="185"/>
      <c r="H4" s="186"/>
    </row>
    <row r="5" spans="1:10" ht="18.75" customHeight="1" x14ac:dyDescent="0.2">
      <c r="A5" s="29"/>
      <c r="B5" s="184" t="s">
        <v>672</v>
      </c>
      <c r="C5" s="185"/>
      <c r="D5" s="185"/>
      <c r="E5" s="185"/>
      <c r="F5" s="185"/>
      <c r="G5" s="185"/>
      <c r="H5" s="186"/>
    </row>
    <row r="6" spans="1:10" ht="18.75" customHeight="1" x14ac:dyDescent="0.2">
      <c r="A6" s="29"/>
      <c r="B6" s="70" t="s">
        <v>626</v>
      </c>
      <c r="C6" s="71" t="s">
        <v>627</v>
      </c>
      <c r="D6" s="200" t="s">
        <v>632</v>
      </c>
      <c r="E6" s="202"/>
      <c r="F6" s="200" t="s">
        <v>639</v>
      </c>
      <c r="G6" s="201"/>
      <c r="H6" s="202"/>
    </row>
    <row r="7" spans="1:10" ht="18.75" customHeight="1" x14ac:dyDescent="0.25">
      <c r="A7" s="29"/>
      <c r="B7" s="73"/>
      <c r="C7" s="75"/>
      <c r="D7" s="187" t="s">
        <v>628</v>
      </c>
      <c r="E7" s="188"/>
      <c r="F7" s="191"/>
      <c r="G7" s="192"/>
      <c r="H7" s="193"/>
    </row>
    <row r="8" spans="1:10" ht="18.75" customHeight="1" x14ac:dyDescent="0.25">
      <c r="A8" s="29"/>
      <c r="B8" s="73"/>
      <c r="C8" s="75"/>
      <c r="D8" s="187" t="s">
        <v>629</v>
      </c>
      <c r="E8" s="188"/>
      <c r="F8" s="194"/>
      <c r="G8" s="195"/>
      <c r="H8" s="196"/>
    </row>
    <row r="9" spans="1:10" ht="18.75" customHeight="1" x14ac:dyDescent="0.25">
      <c r="A9" s="92"/>
      <c r="B9" s="73"/>
      <c r="C9" s="75"/>
      <c r="D9" s="187" t="s">
        <v>630</v>
      </c>
      <c r="E9" s="188"/>
      <c r="F9" s="194"/>
      <c r="G9" s="195"/>
      <c r="H9" s="196"/>
    </row>
    <row r="10" spans="1:10" ht="18.75" customHeight="1" x14ac:dyDescent="0.25">
      <c r="A10" s="92"/>
      <c r="B10" s="73"/>
      <c r="C10" s="100"/>
      <c r="D10" s="187" t="s">
        <v>631</v>
      </c>
      <c r="E10" s="188"/>
      <c r="F10" s="99"/>
      <c r="G10" s="100"/>
      <c r="H10" s="101"/>
    </row>
    <row r="11" spans="1:10" ht="18.75" customHeight="1" x14ac:dyDescent="0.25">
      <c r="A11" s="92"/>
      <c r="B11" s="73"/>
      <c r="C11" s="100"/>
      <c r="D11" s="187" t="s">
        <v>673</v>
      </c>
      <c r="E11" s="188"/>
      <c r="F11" s="99"/>
      <c r="G11" s="100"/>
      <c r="H11" s="101"/>
    </row>
    <row r="12" spans="1:10" ht="18.75" customHeight="1" x14ac:dyDescent="0.25">
      <c r="A12" s="92"/>
      <c r="B12" s="73"/>
      <c r="C12" s="100"/>
      <c r="D12" s="187" t="s">
        <v>674</v>
      </c>
      <c r="E12" s="188"/>
      <c r="F12" s="99"/>
      <c r="G12" s="100"/>
      <c r="H12" s="101"/>
    </row>
    <row r="13" spans="1:10" ht="18.75" customHeight="1" x14ac:dyDescent="0.25">
      <c r="A13" s="92"/>
      <c r="B13" s="73"/>
      <c r="C13" s="100"/>
      <c r="D13" s="187" t="s">
        <v>675</v>
      </c>
      <c r="E13" s="188"/>
      <c r="F13" s="99"/>
      <c r="G13" s="100"/>
      <c r="H13" s="101"/>
    </row>
    <row r="14" spans="1:10" ht="18.75" customHeight="1" x14ac:dyDescent="0.25">
      <c r="A14" s="92"/>
      <c r="B14" s="74"/>
      <c r="C14" s="75"/>
      <c r="D14" s="187" t="s">
        <v>676</v>
      </c>
      <c r="E14" s="188"/>
      <c r="F14" s="194"/>
      <c r="G14" s="195"/>
      <c r="H14" s="196"/>
    </row>
    <row r="15" spans="1:10" ht="17.25" customHeight="1" x14ac:dyDescent="0.2">
      <c r="A15" s="182" t="s">
        <v>606</v>
      </c>
      <c r="B15" s="137"/>
      <c r="C15" s="138"/>
      <c r="D15" s="137"/>
      <c r="E15" s="137"/>
      <c r="F15" s="138"/>
      <c r="G15" s="137"/>
      <c r="H15" s="183"/>
    </row>
    <row r="16" spans="1:10" ht="21" customHeight="1" x14ac:dyDescent="0.2">
      <c r="A16" s="76" t="s">
        <v>646</v>
      </c>
      <c r="B16" s="61" t="s">
        <v>613</v>
      </c>
      <c r="C16" s="76" t="s">
        <v>651</v>
      </c>
      <c r="D16" s="130" t="s">
        <v>613</v>
      </c>
      <c r="E16" s="131"/>
      <c r="F16" s="83" t="s">
        <v>656</v>
      </c>
      <c r="G16" s="130" t="s">
        <v>613</v>
      </c>
      <c r="H16" s="131"/>
      <c r="J16" s="29"/>
    </row>
    <row r="17" spans="1:8" ht="21" customHeight="1" x14ac:dyDescent="0.2">
      <c r="A17" s="80" t="s">
        <v>647</v>
      </c>
      <c r="B17" s="60" t="s">
        <v>613</v>
      </c>
      <c r="C17" s="76" t="s">
        <v>652</v>
      </c>
      <c r="D17" s="64" t="s">
        <v>613</v>
      </c>
      <c r="E17" s="57" t="s">
        <v>613</v>
      </c>
      <c r="F17" s="84" t="s">
        <v>633</v>
      </c>
      <c r="G17" s="210"/>
      <c r="H17" s="211"/>
    </row>
    <row r="18" spans="1:8" ht="24.75" customHeight="1" x14ac:dyDescent="0.2">
      <c r="A18" s="77" t="s">
        <v>648</v>
      </c>
      <c r="B18" s="189" t="s">
        <v>613</v>
      </c>
      <c r="C18" s="190"/>
      <c r="D18" s="203" t="s">
        <v>634</v>
      </c>
      <c r="E18" s="204"/>
      <c r="F18" s="205"/>
      <c r="G18" s="210"/>
      <c r="H18" s="211"/>
    </row>
    <row r="19" spans="1:8" ht="21" customHeight="1" x14ac:dyDescent="0.2">
      <c r="A19" s="76" t="s">
        <v>649</v>
      </c>
      <c r="B19" s="130" t="s">
        <v>613</v>
      </c>
      <c r="C19" s="175"/>
      <c r="D19" s="131"/>
      <c r="E19" s="142" t="s">
        <v>667</v>
      </c>
      <c r="F19" s="143"/>
      <c r="G19" s="146"/>
      <c r="H19" s="147"/>
    </row>
    <row r="20" spans="1:8" ht="24" customHeight="1" x14ac:dyDescent="0.2">
      <c r="A20" s="78" t="s">
        <v>650</v>
      </c>
      <c r="B20" s="130" t="s">
        <v>613</v>
      </c>
      <c r="C20" s="175"/>
      <c r="D20" s="131"/>
      <c r="E20" s="144"/>
      <c r="F20" s="145"/>
      <c r="G20" s="148"/>
      <c r="H20" s="149"/>
    </row>
    <row r="21" spans="1:8" ht="19.5" customHeight="1" x14ac:dyDescent="0.2">
      <c r="A21" s="179" t="s">
        <v>607</v>
      </c>
      <c r="B21" s="180"/>
      <c r="C21" s="180"/>
      <c r="D21" s="180"/>
      <c r="E21" s="180"/>
      <c r="F21" s="180"/>
      <c r="G21" s="180"/>
      <c r="H21" s="181"/>
    </row>
    <row r="22" spans="1:8" ht="23.25" customHeight="1" x14ac:dyDescent="0.2">
      <c r="A22" s="93" t="s">
        <v>624</v>
      </c>
      <c r="B22" s="130" t="s">
        <v>613</v>
      </c>
      <c r="C22" s="178"/>
      <c r="D22" s="95"/>
      <c r="E22" s="96" t="s">
        <v>617</v>
      </c>
      <c r="F22" s="61" t="s">
        <v>613</v>
      </c>
      <c r="G22" s="58"/>
      <c r="H22" s="63"/>
    </row>
    <row r="23" spans="1:8" s="32" customFormat="1" ht="25.5" customHeight="1" x14ac:dyDescent="0.2">
      <c r="A23" s="94" t="s">
        <v>623</v>
      </c>
      <c r="B23" s="67" t="s">
        <v>613</v>
      </c>
      <c r="C23" s="65"/>
      <c r="D23" s="97" t="s">
        <v>622</v>
      </c>
      <c r="E23" s="62" t="s">
        <v>613</v>
      </c>
      <c r="F23" s="150" t="s">
        <v>618</v>
      </c>
      <c r="G23" s="151"/>
      <c r="H23" s="62" t="s">
        <v>613</v>
      </c>
    </row>
    <row r="24" spans="1:8" ht="24.75" customHeight="1" x14ac:dyDescent="0.2">
      <c r="A24" s="136" t="s">
        <v>608</v>
      </c>
      <c r="B24" s="138"/>
      <c r="C24" s="138"/>
      <c r="D24" s="138"/>
      <c r="E24" s="138"/>
      <c r="F24" s="138"/>
      <c r="G24" s="138"/>
      <c r="H24" s="139"/>
    </row>
    <row r="25" spans="1:8" s="32" customFormat="1" ht="21" customHeight="1" x14ac:dyDescent="0.2">
      <c r="A25" s="98" t="s">
        <v>612</v>
      </c>
      <c r="B25" s="152" t="s">
        <v>613</v>
      </c>
      <c r="C25" s="153"/>
      <c r="D25" s="94" t="s">
        <v>619</v>
      </c>
      <c r="E25" s="59" t="s">
        <v>613</v>
      </c>
      <c r="F25" s="140" t="s">
        <v>618</v>
      </c>
      <c r="G25" s="141"/>
      <c r="H25" s="59" t="s">
        <v>613</v>
      </c>
    </row>
    <row r="26" spans="1:8" ht="19.5" customHeight="1" x14ac:dyDescent="0.2">
      <c r="A26" s="102" t="s">
        <v>609</v>
      </c>
      <c r="B26" s="103"/>
      <c r="C26" s="103"/>
      <c r="D26" s="104" t="s">
        <v>645</v>
      </c>
      <c r="E26" s="104"/>
      <c r="F26" s="104"/>
      <c r="G26" s="104"/>
      <c r="H26" s="105"/>
    </row>
    <row r="27" spans="1:8" ht="29.45" customHeight="1" x14ac:dyDescent="0.2">
      <c r="A27" s="76" t="s">
        <v>654</v>
      </c>
      <c r="B27" s="132" t="s">
        <v>613</v>
      </c>
      <c r="C27" s="133"/>
      <c r="D27" s="30"/>
      <c r="E27" s="79" t="s">
        <v>636</v>
      </c>
      <c r="F27" s="112" t="s">
        <v>613</v>
      </c>
      <c r="G27" s="113"/>
      <c r="H27" s="114"/>
    </row>
    <row r="28" spans="1:8" ht="23.25" customHeight="1" x14ac:dyDescent="0.2">
      <c r="A28" s="80" t="s">
        <v>655</v>
      </c>
      <c r="B28" s="128" t="s">
        <v>613</v>
      </c>
      <c r="C28" s="129"/>
      <c r="D28" s="30"/>
      <c r="E28" s="123" t="s">
        <v>653</v>
      </c>
      <c r="F28" s="117" t="s">
        <v>613</v>
      </c>
      <c r="G28" s="118"/>
      <c r="H28" s="119"/>
    </row>
    <row r="29" spans="1:8" ht="23.25" customHeight="1" x14ac:dyDescent="0.2">
      <c r="A29" s="66" t="s">
        <v>664</v>
      </c>
      <c r="B29" s="115"/>
      <c r="C29" s="116"/>
      <c r="D29" s="30"/>
      <c r="E29" s="124"/>
      <c r="F29" s="120"/>
      <c r="G29" s="121"/>
      <c r="H29" s="122"/>
    </row>
    <row r="30" spans="1:8" s="33" customFormat="1" ht="22.5" customHeight="1" thickBot="1" x14ac:dyDescent="0.25">
      <c r="A30" s="136" t="s">
        <v>610</v>
      </c>
      <c r="B30" s="137"/>
      <c r="C30" s="137"/>
      <c r="D30" s="138"/>
      <c r="E30" s="137"/>
      <c r="F30" s="137"/>
      <c r="G30" s="138"/>
      <c r="H30" s="139"/>
    </row>
    <row r="31" spans="1:8" s="33" customFormat="1" ht="21.75" customHeight="1" x14ac:dyDescent="0.2">
      <c r="A31" s="85"/>
      <c r="B31" s="134" t="s">
        <v>635</v>
      </c>
      <c r="C31" s="135"/>
      <c r="D31" s="87"/>
      <c r="E31" s="221" t="s">
        <v>611</v>
      </c>
      <c r="F31" s="222"/>
      <c r="G31" s="222"/>
      <c r="H31" s="223"/>
    </row>
    <row r="32" spans="1:8" s="33" customFormat="1" ht="18" customHeight="1" x14ac:dyDescent="0.2">
      <c r="A32" s="86" t="s">
        <v>657</v>
      </c>
      <c r="B32" s="155" t="s">
        <v>613</v>
      </c>
      <c r="C32" s="156"/>
      <c r="D32" s="88" t="s">
        <v>661</v>
      </c>
      <c r="E32" s="130" t="s">
        <v>613</v>
      </c>
      <c r="F32" s="175"/>
      <c r="G32" s="175"/>
      <c r="H32" s="131"/>
    </row>
    <row r="33" spans="1:11" s="33" customFormat="1" ht="19.5" customHeight="1" x14ac:dyDescent="0.2">
      <c r="A33" s="86" t="s">
        <v>658</v>
      </c>
      <c r="B33" s="155" t="s">
        <v>613</v>
      </c>
      <c r="C33" s="156"/>
      <c r="D33" s="89" t="s">
        <v>662</v>
      </c>
      <c r="E33" s="130" t="s">
        <v>613</v>
      </c>
      <c r="F33" s="175"/>
      <c r="G33" s="175"/>
      <c r="H33" s="131"/>
    </row>
    <row r="34" spans="1:11" s="33" customFormat="1" ht="20.25" customHeight="1" x14ac:dyDescent="0.2">
      <c r="A34" s="86" t="s">
        <v>659</v>
      </c>
      <c r="B34" s="157" t="s">
        <v>613</v>
      </c>
      <c r="C34" s="158"/>
      <c r="D34" s="90" t="s">
        <v>663</v>
      </c>
      <c r="E34" s="224" t="s">
        <v>613</v>
      </c>
      <c r="F34" s="225"/>
      <c r="G34" s="225"/>
      <c r="H34" s="226"/>
    </row>
    <row r="35" spans="1:11" s="33" customFormat="1" ht="21.75" customHeight="1" thickBot="1" x14ac:dyDescent="0.25">
      <c r="A35" s="86" t="s">
        <v>660</v>
      </c>
      <c r="B35" s="159" t="s">
        <v>613</v>
      </c>
      <c r="C35" s="160"/>
      <c r="D35" s="88" t="s">
        <v>668</v>
      </c>
      <c r="E35" s="227" t="s">
        <v>613</v>
      </c>
      <c r="F35" s="228"/>
      <c r="G35" s="228"/>
      <c r="H35" s="229"/>
    </row>
    <row r="36" spans="1:11" ht="25.5" customHeight="1" thickBot="1" x14ac:dyDescent="0.25">
      <c r="A36" s="161" t="s">
        <v>637</v>
      </c>
      <c r="B36" s="162"/>
      <c r="C36" s="172" t="s">
        <v>638</v>
      </c>
      <c r="D36" s="173"/>
      <c r="E36" s="173"/>
      <c r="F36" s="173"/>
      <c r="G36" s="173"/>
      <c r="H36" s="174"/>
    </row>
    <row r="37" spans="1:11" ht="105.75" customHeight="1" thickBot="1" x14ac:dyDescent="0.25">
      <c r="A37" s="91" t="s">
        <v>669</v>
      </c>
      <c r="B37" s="125" t="s">
        <v>613</v>
      </c>
      <c r="C37" s="126"/>
      <c r="D37" s="126"/>
      <c r="E37" s="126"/>
      <c r="F37" s="126"/>
      <c r="G37" s="126"/>
      <c r="H37" s="127"/>
    </row>
    <row r="38" spans="1:11" ht="22.9" customHeight="1" thickBot="1" x14ac:dyDescent="0.25">
      <c r="A38" s="163" t="s">
        <v>671</v>
      </c>
      <c r="B38" s="164"/>
      <c r="C38" s="164"/>
      <c r="D38" s="164"/>
      <c r="E38" s="164"/>
      <c r="F38" s="164"/>
      <c r="G38" s="164"/>
      <c r="H38" s="165"/>
    </row>
    <row r="39" spans="1:11" ht="21" customHeight="1" thickBot="1" x14ac:dyDescent="0.25">
      <c r="A39" s="166" t="s">
        <v>642</v>
      </c>
      <c r="B39" s="167"/>
      <c r="C39" s="167"/>
      <c r="D39" s="167"/>
      <c r="E39" s="167"/>
      <c r="F39" s="167"/>
      <c r="G39" s="167"/>
      <c r="H39" s="168"/>
    </row>
    <row r="40" spans="1:11" ht="18.600000000000001" customHeight="1" thickBot="1" x14ac:dyDescent="0.25">
      <c r="A40" s="215" t="s">
        <v>641</v>
      </c>
      <c r="B40" s="216"/>
      <c r="C40" s="216"/>
      <c r="D40" s="216"/>
      <c r="E40" s="216"/>
      <c r="F40" s="216"/>
      <c r="G40" s="216"/>
      <c r="H40" s="217"/>
    </row>
    <row r="41" spans="1:11" ht="25.9" customHeight="1" thickBot="1" x14ac:dyDescent="0.25">
      <c r="A41" s="169" t="s">
        <v>640</v>
      </c>
      <c r="B41" s="170"/>
      <c r="C41" s="170"/>
      <c r="D41" s="170"/>
      <c r="E41" s="170"/>
      <c r="F41" s="170"/>
      <c r="G41" s="170"/>
      <c r="H41" s="171"/>
    </row>
    <row r="42" spans="1:11" ht="24" customHeight="1" thickBot="1" x14ac:dyDescent="0.25">
      <c r="A42" s="218" t="s">
        <v>643</v>
      </c>
      <c r="B42" s="219"/>
      <c r="C42" s="219"/>
      <c r="D42" s="219"/>
      <c r="E42" s="219"/>
      <c r="F42" s="219"/>
      <c r="G42" s="219"/>
      <c r="H42" s="220"/>
    </row>
    <row r="43" spans="1:11" ht="22.15" customHeight="1" thickBot="1" x14ac:dyDescent="0.25">
      <c r="A43" s="212" t="s">
        <v>665</v>
      </c>
      <c r="B43" s="213"/>
      <c r="C43" s="213"/>
      <c r="D43" s="213"/>
      <c r="E43" s="213"/>
      <c r="F43" s="213"/>
      <c r="G43" s="213"/>
      <c r="H43" s="214"/>
    </row>
    <row r="44" spans="1:11" ht="22.15" customHeight="1" thickBot="1" x14ac:dyDescent="0.25">
      <c r="A44" s="109" t="s">
        <v>644</v>
      </c>
      <c r="B44" s="110"/>
      <c r="C44" s="110"/>
      <c r="D44" s="110"/>
      <c r="E44" s="110"/>
      <c r="F44" s="110"/>
      <c r="G44" s="110"/>
      <c r="H44" s="111"/>
    </row>
    <row r="45" spans="1:11" ht="13.5" thickBot="1" x14ac:dyDescent="0.25">
      <c r="A45" s="106" t="s">
        <v>666</v>
      </c>
      <c r="B45" s="107"/>
      <c r="C45" s="107"/>
      <c r="D45" s="107"/>
      <c r="E45" s="107"/>
      <c r="F45" s="107"/>
      <c r="G45" s="107"/>
      <c r="H45" s="108"/>
    </row>
    <row r="46" spans="1:11" ht="15" x14ac:dyDescent="0.25">
      <c r="A46" s="72"/>
    </row>
    <row r="47" spans="1:11" x14ac:dyDescent="0.2">
      <c r="A47" s="28"/>
      <c r="C47" s="35"/>
      <c r="H47" s="154"/>
      <c r="I47" s="154"/>
      <c r="J47" s="154"/>
      <c r="K47" s="154"/>
    </row>
    <row r="48" spans="1:11" x14ac:dyDescent="0.2">
      <c r="A48" s="28"/>
    </row>
    <row r="49" spans="1:4" x14ac:dyDescent="0.2">
      <c r="A49" s="36"/>
      <c r="B49" s="31"/>
      <c r="C49" s="31"/>
      <c r="D49" s="26"/>
    </row>
    <row r="50" spans="1:4" x14ac:dyDescent="0.2">
      <c r="A50" s="36"/>
      <c r="B50" s="34"/>
      <c r="C50" s="26"/>
      <c r="D50" s="26"/>
    </row>
  </sheetData>
  <mergeCells count="68">
    <mergeCell ref="B1:H1"/>
    <mergeCell ref="B4:H4"/>
    <mergeCell ref="F6:H6"/>
    <mergeCell ref="D11:E11"/>
    <mergeCell ref="D12:E12"/>
    <mergeCell ref="B3:D3"/>
    <mergeCell ref="E3:H3"/>
    <mergeCell ref="D6:E6"/>
    <mergeCell ref="F9:H9"/>
    <mergeCell ref="D8:E8"/>
    <mergeCell ref="D9:E9"/>
    <mergeCell ref="D10:E10"/>
    <mergeCell ref="G2:H2"/>
    <mergeCell ref="B22:C22"/>
    <mergeCell ref="A21:H21"/>
    <mergeCell ref="A15:H15"/>
    <mergeCell ref="B5:H5"/>
    <mergeCell ref="D7:E7"/>
    <mergeCell ref="B18:C18"/>
    <mergeCell ref="D16:E16"/>
    <mergeCell ref="D14:E14"/>
    <mergeCell ref="F7:H7"/>
    <mergeCell ref="F8:H8"/>
    <mergeCell ref="F14:H14"/>
    <mergeCell ref="D13:E13"/>
    <mergeCell ref="D18:F18"/>
    <mergeCell ref="G17:H17"/>
    <mergeCell ref="G18:H18"/>
    <mergeCell ref="H47:K47"/>
    <mergeCell ref="B33:C33"/>
    <mergeCell ref="B34:C34"/>
    <mergeCell ref="B35:C35"/>
    <mergeCell ref="A36:B36"/>
    <mergeCell ref="A38:H38"/>
    <mergeCell ref="A39:H39"/>
    <mergeCell ref="A41:H41"/>
    <mergeCell ref="C36:H36"/>
    <mergeCell ref="A43:H43"/>
    <mergeCell ref="A40:H40"/>
    <mergeCell ref="A42:H42"/>
    <mergeCell ref="E33:H33"/>
    <mergeCell ref="E34:H34"/>
    <mergeCell ref="E35:H35"/>
    <mergeCell ref="G16:H16"/>
    <mergeCell ref="B27:C27"/>
    <mergeCell ref="B31:C31"/>
    <mergeCell ref="A30:H30"/>
    <mergeCell ref="F25:G25"/>
    <mergeCell ref="A24:H24"/>
    <mergeCell ref="E19:F20"/>
    <mergeCell ref="G19:H20"/>
    <mergeCell ref="F23:G23"/>
    <mergeCell ref="B25:C25"/>
    <mergeCell ref="B19:D19"/>
    <mergeCell ref="B20:D20"/>
    <mergeCell ref="E31:H31"/>
    <mergeCell ref="A26:C26"/>
    <mergeCell ref="D26:H26"/>
    <mergeCell ref="A45:H45"/>
    <mergeCell ref="A44:H44"/>
    <mergeCell ref="F27:H27"/>
    <mergeCell ref="B29:C29"/>
    <mergeCell ref="F28:H29"/>
    <mergeCell ref="E28:E29"/>
    <mergeCell ref="B37:H37"/>
    <mergeCell ref="B28:C28"/>
    <mergeCell ref="B32:C32"/>
    <mergeCell ref="E32:H32"/>
  </mergeCells>
  <phoneticPr fontId="9" type="noConversion"/>
  <dataValidations count="2">
    <dataValidation type="list" allowBlank="1" showInputMessage="1" showErrorMessage="1" sqref="G2 B22">
      <formula1>pays</formula1>
    </dataValidation>
    <dataValidation type="list" allowBlank="1" showInputMessage="1" sqref="B16">
      <formula1 xml:space="preserve"> Appellation</formula1>
    </dataValidation>
  </dataValidations>
  <hyperlinks>
    <hyperlink ref="E3" r:id="rId1"/>
    <hyperlink ref="A40" r:id="rId2"/>
    <hyperlink ref="A42" r:id="rId3"/>
    <hyperlink ref="A44" r:id="rId4"/>
  </hyperlinks>
  <pageMargins left="0.44" right="0.2" top="0.32" bottom="0.16" header="0.33" footer="0.18"/>
  <pageSetup paperSize="9" scale="61" fitToWidth="0" orientation="landscape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2"/>
  <sheetViews>
    <sheetView workbookViewId="0">
      <pane xSplit="1" ySplit="1" topLeftCell="AR2" activePane="bottomRight" state="frozen"/>
      <selection pane="topRight" activeCell="B1" sqref="B1"/>
      <selection pane="bottomLeft" activeCell="A2" sqref="A2"/>
      <selection pane="bottomRight" activeCell="BG11" sqref="BG11"/>
    </sheetView>
  </sheetViews>
  <sheetFormatPr baseColWidth="10" defaultRowHeight="12.75" x14ac:dyDescent="0.2"/>
  <sheetData>
    <row r="1" spans="1:97" x14ac:dyDescent="0.2">
      <c r="A1" s="47" t="s">
        <v>408</v>
      </c>
      <c r="B1" s="47" t="s">
        <v>409</v>
      </c>
      <c r="C1" s="47" t="s">
        <v>410</v>
      </c>
      <c r="D1" s="47" t="s">
        <v>411</v>
      </c>
      <c r="E1" s="47" t="s">
        <v>412</v>
      </c>
      <c r="F1" s="47" t="s">
        <v>413</v>
      </c>
      <c r="G1" s="47" t="s">
        <v>414</v>
      </c>
      <c r="H1" s="47" t="s">
        <v>415</v>
      </c>
      <c r="I1" s="47" t="s">
        <v>416</v>
      </c>
      <c r="J1" s="47" t="s">
        <v>417</v>
      </c>
      <c r="K1" s="47" t="s">
        <v>418</v>
      </c>
      <c r="L1" s="47" t="s">
        <v>429</v>
      </c>
      <c r="M1" s="47" t="s">
        <v>419</v>
      </c>
      <c r="N1" s="47" t="s">
        <v>420</v>
      </c>
      <c r="O1" s="47" t="s">
        <v>421</v>
      </c>
      <c r="P1" s="47" t="s">
        <v>422</v>
      </c>
      <c r="Q1" s="47" t="s">
        <v>423</v>
      </c>
      <c r="R1" s="47" t="s">
        <v>424</v>
      </c>
      <c r="S1" s="47" t="s">
        <v>425</v>
      </c>
      <c r="T1" s="47" t="s">
        <v>426</v>
      </c>
      <c r="U1" s="47" t="s">
        <v>427</v>
      </c>
      <c r="V1" s="47" t="s">
        <v>428</v>
      </c>
      <c r="W1" s="47" t="s">
        <v>430</v>
      </c>
      <c r="X1" s="47" t="s">
        <v>433</v>
      </c>
      <c r="Y1" s="47" t="s">
        <v>431</v>
      </c>
      <c r="Z1" s="47" t="s">
        <v>604</v>
      </c>
      <c r="AA1" s="47" t="s">
        <v>432</v>
      </c>
      <c r="AB1" s="47" t="s">
        <v>434</v>
      </c>
      <c r="AC1" s="47" t="s">
        <v>435</v>
      </c>
      <c r="AD1" s="47" t="s">
        <v>436</v>
      </c>
      <c r="AE1" s="47" t="s">
        <v>437</v>
      </c>
      <c r="AF1" s="47" t="s">
        <v>438</v>
      </c>
      <c r="AG1" s="47" t="s">
        <v>439</v>
      </c>
      <c r="AH1" s="47" t="s">
        <v>440</v>
      </c>
      <c r="AI1" s="47" t="s">
        <v>441</v>
      </c>
      <c r="AJ1" s="47" t="s">
        <v>442</v>
      </c>
      <c r="AK1" s="47" t="s">
        <v>443</v>
      </c>
      <c r="AL1" s="47" t="s">
        <v>444</v>
      </c>
      <c r="AM1" s="47" t="s">
        <v>445</v>
      </c>
      <c r="AN1" s="47" t="s">
        <v>446</v>
      </c>
      <c r="AO1" s="47" t="s">
        <v>447</v>
      </c>
      <c r="AP1" s="47" t="s">
        <v>453</v>
      </c>
      <c r="AQ1" s="47" t="s">
        <v>454</v>
      </c>
      <c r="AR1" s="47" t="s">
        <v>448</v>
      </c>
      <c r="AS1" s="47" t="s">
        <v>455</v>
      </c>
      <c r="AT1" s="47" t="s">
        <v>456</v>
      </c>
      <c r="AU1" s="47" t="s">
        <v>449</v>
      </c>
      <c r="AV1" s="47" t="s">
        <v>457</v>
      </c>
      <c r="AW1" s="47" t="s">
        <v>458</v>
      </c>
      <c r="AX1" s="47" t="s">
        <v>459</v>
      </c>
      <c r="AY1" s="47" t="s">
        <v>460</v>
      </c>
      <c r="AZ1" s="47" t="s">
        <v>461</v>
      </c>
      <c r="BA1" s="47" t="s">
        <v>450</v>
      </c>
      <c r="BB1" s="47" t="s">
        <v>451</v>
      </c>
      <c r="BC1" s="47" t="s">
        <v>452</v>
      </c>
      <c r="BD1" s="47" t="s">
        <v>462</v>
      </c>
      <c r="BE1" s="47" t="s">
        <v>463</v>
      </c>
      <c r="BF1" s="47" t="s">
        <v>605</v>
      </c>
      <c r="BG1" s="47" t="s">
        <v>464</v>
      </c>
      <c r="BH1" s="47" t="s">
        <v>465</v>
      </c>
      <c r="BI1" s="47" t="s">
        <v>466</v>
      </c>
      <c r="BJ1" s="47" t="s">
        <v>467</v>
      </c>
      <c r="BK1" s="47" t="s">
        <v>468</v>
      </c>
      <c r="BL1" s="47" t="s">
        <v>470</v>
      </c>
      <c r="BM1" s="47" t="s">
        <v>469</v>
      </c>
      <c r="BN1" s="47" t="s">
        <v>471</v>
      </c>
      <c r="BO1" s="47" t="s">
        <v>472</v>
      </c>
      <c r="BP1" s="47" t="s">
        <v>473</v>
      </c>
      <c r="BQ1" s="47" t="s">
        <v>474</v>
      </c>
      <c r="BR1" s="47" t="s">
        <v>475</v>
      </c>
      <c r="BS1" s="47" t="s">
        <v>476</v>
      </c>
      <c r="BT1" s="47" t="s">
        <v>477</v>
      </c>
      <c r="BU1" s="47" t="s">
        <v>478</v>
      </c>
      <c r="BV1" s="47" t="s">
        <v>479</v>
      </c>
      <c r="BW1" s="47" t="s">
        <v>480</v>
      </c>
      <c r="BX1" s="47" t="s">
        <v>481</v>
      </c>
      <c r="BY1" s="47" t="s">
        <v>482</v>
      </c>
      <c r="BZ1" s="47" t="s">
        <v>483</v>
      </c>
      <c r="CA1" s="47" t="s">
        <v>484</v>
      </c>
      <c r="CB1" s="47" t="s">
        <v>485</v>
      </c>
      <c r="CC1" s="47" t="s">
        <v>486</v>
      </c>
      <c r="CD1" s="47" t="s">
        <v>487</v>
      </c>
      <c r="CE1" s="47" t="s">
        <v>488</v>
      </c>
      <c r="CF1" s="47" t="s">
        <v>489</v>
      </c>
      <c r="CG1" s="47" t="s">
        <v>490</v>
      </c>
      <c r="CH1" s="47" t="s">
        <v>492</v>
      </c>
      <c r="CI1" s="47" t="s">
        <v>493</v>
      </c>
      <c r="CJ1" s="47" t="s">
        <v>494</v>
      </c>
      <c r="CK1" s="47" t="s">
        <v>495</v>
      </c>
      <c r="CL1" s="47" t="s">
        <v>496</v>
      </c>
      <c r="CM1" s="47" t="s">
        <v>497</v>
      </c>
      <c r="CN1" s="47" t="s">
        <v>498</v>
      </c>
      <c r="CO1" s="47" t="s">
        <v>499</v>
      </c>
      <c r="CP1" s="47" t="s">
        <v>500</v>
      </c>
      <c r="CQ1" s="47" t="s">
        <v>501</v>
      </c>
      <c r="CR1" s="47" t="s">
        <v>502</v>
      </c>
      <c r="CS1" s="47" t="s">
        <v>491</v>
      </c>
    </row>
    <row r="2" spans="1:97" x14ac:dyDescent="0.2">
      <c r="A2" t="str">
        <f>Formulaire_Demande_Autorisation!$C$2</f>
        <v xml:space="preserve"> </v>
      </c>
      <c r="B2" t="str">
        <f>Formulaire_Demande_Autorisation!$B$16</f>
        <v xml:space="preserve"> </v>
      </c>
      <c r="C2" t="str">
        <f>Formulaire_Demande_Autorisation!$D$16</f>
        <v xml:space="preserve"> </v>
      </c>
      <c r="D2" t="str">
        <f>Formulaire_Demande_Autorisation!$G$16</f>
        <v xml:space="preserve"> </v>
      </c>
      <c r="E2" t="str">
        <f>Formulaire_Demande_Autorisation!$B$17</f>
        <v xml:space="preserve"> </v>
      </c>
      <c r="F2" t="str">
        <f>Formulaire_Demande_Autorisation!$D$17</f>
        <v xml:space="preserve"> </v>
      </c>
      <c r="G2" s="50" t="str">
        <f>Formulaire_Demande_Autorisation!$F$17</f>
        <v>Employeur</v>
      </c>
      <c r="H2" t="e">
        <f>Formulaire_Demande_Autorisation!#REF!</f>
        <v>#REF!</v>
      </c>
      <c r="I2" s="50" t="e">
        <f>Formulaire_Demande_Autorisation!#REF!</f>
        <v>#REF!</v>
      </c>
      <c r="J2" t="e">
        <f>Formulaire_Demande_Autorisation!#REF!</f>
        <v>#REF!</v>
      </c>
      <c r="K2" t="e">
        <f>Formulaire_Demande_Autorisation!#REF!</f>
        <v>#REF!</v>
      </c>
      <c r="L2" t="e">
        <f>Formulaire_Demande_Autorisation!#REF!</f>
        <v>#REF!</v>
      </c>
      <c r="M2" t="str">
        <f>Formulaire_Demande_Autorisation!$B$18</f>
        <v xml:space="preserve"> </v>
      </c>
      <c r="N2" t="e">
        <f>Formulaire_Demande_Autorisation!#REF!</f>
        <v>#REF!</v>
      </c>
      <c r="O2" t="e">
        <f>Formulaire_Demande_Autorisation!#REF!</f>
        <v>#REF!</v>
      </c>
      <c r="P2" t="e">
        <f>Formulaire_Demande_Autorisation!#REF!</f>
        <v>#REF!</v>
      </c>
      <c r="Q2" t="str">
        <f>Formulaire_Demande_Autorisation!$B$19</f>
        <v xml:space="preserve"> </v>
      </c>
      <c r="R2" t="str">
        <f>Formulaire_Demande_Autorisation!$B$20</f>
        <v xml:space="preserve"> </v>
      </c>
      <c r="S2">
        <f>Formulaire_Demande_Autorisation!$F$20</f>
        <v>0</v>
      </c>
      <c r="T2">
        <f>Formulaire_Demande_Autorisation!$H$20</f>
        <v>0</v>
      </c>
      <c r="U2" t="e">
        <f>Formulaire_Demande_Autorisation!#REF!</f>
        <v>#REF!</v>
      </c>
      <c r="V2" t="e">
        <f>Formulaire_Demande_Autorisation!#REF!</f>
        <v>#REF!</v>
      </c>
      <c r="W2" t="str">
        <f>Formulaire_Demande_Autorisation!$B$22</f>
        <v xml:space="preserve"> </v>
      </c>
      <c r="X2" t="e">
        <f>Formulaire_Demande_Autorisation!#REF!</f>
        <v>#REF!</v>
      </c>
      <c r="Y2" t="e">
        <f>Formulaire_Demande_Autorisation!#REF!</f>
        <v>#REF!</v>
      </c>
      <c r="Z2" t="e">
        <f>Formulaire_Demande_Autorisation!#REF!</f>
        <v>#REF!</v>
      </c>
      <c r="AA2" t="str">
        <f>Formulaire_Demande_Autorisation!$B$23</f>
        <v xml:space="preserve"> </v>
      </c>
      <c r="AB2" t="str">
        <f>Formulaire_Demande_Autorisation!$E$23</f>
        <v xml:space="preserve"> </v>
      </c>
      <c r="AC2" t="e">
        <f>Formulaire_Demande_Autorisation!#REF!</f>
        <v>#REF!</v>
      </c>
      <c r="AD2" t="e">
        <f>Formulaire_Demande_Autorisation!#REF!</f>
        <v>#REF!</v>
      </c>
      <c r="AE2" t="str">
        <f>Formulaire_Demande_Autorisation!$B$28</f>
        <v xml:space="preserve"> </v>
      </c>
      <c r="AF2">
        <f>Formulaire_Demande_Autorisation!$D$28</f>
        <v>0</v>
      </c>
      <c r="AG2" s="50" t="str">
        <f>Formulaire_Demande_Autorisation!$F$28</f>
        <v xml:space="preserve"> </v>
      </c>
      <c r="AH2" s="50">
        <f>Formulaire_Demande_Autorisation!$H$28</f>
        <v>0</v>
      </c>
      <c r="AI2" t="e">
        <f>Formulaire_Demande_Autorisation!#REF!</f>
        <v>#REF!</v>
      </c>
      <c r="AJ2" t="e">
        <f>Formulaire_Demande_Autorisation!#REF!</f>
        <v>#REF!</v>
      </c>
      <c r="AK2" t="e">
        <f>Formulaire_Demande_Autorisation!#REF!</f>
        <v>#REF!</v>
      </c>
      <c r="AL2" t="e">
        <f>Formulaire_Demande_Autorisation!#REF!</f>
        <v>#REF!</v>
      </c>
      <c r="AM2" t="e">
        <f>Formulaire_Demande_Autorisation!#REF!</f>
        <v>#REF!</v>
      </c>
      <c r="AN2" t="e">
        <f>Formulaire_Demande_Autorisation!#REF!</f>
        <v>#REF!</v>
      </c>
      <c r="AO2" t="e">
        <f>Formulaire_Demande_Autorisation!#REF!</f>
        <v>#REF!</v>
      </c>
      <c r="AP2" t="str">
        <f>Formulaire_Demande_Autorisation!$B$32</f>
        <v xml:space="preserve"> </v>
      </c>
      <c r="AQ2" t="str">
        <f>Formulaire_Demande_Autorisation!$B$33</f>
        <v xml:space="preserve"> </v>
      </c>
      <c r="AR2" t="str">
        <f>Formulaire_Demande_Autorisation!$B$34</f>
        <v xml:space="preserve"> </v>
      </c>
      <c r="AS2" t="str">
        <f>Formulaire_Demande_Autorisation!$B$35</f>
        <v xml:space="preserve"> </v>
      </c>
      <c r="AT2" t="e">
        <f>Formulaire_Demande_Autorisation!#REF!</f>
        <v>#REF!</v>
      </c>
      <c r="AU2" t="e">
        <f>Formulaire_Demande_Autorisation!#REF!</f>
        <v>#REF!</v>
      </c>
      <c r="AV2" t="e">
        <f>Formulaire_Demande_Autorisation!#REF!</f>
        <v>#REF!</v>
      </c>
      <c r="AW2" t="e">
        <f>Formulaire_Demande_Autorisation!#REF!</f>
        <v>#REF!</v>
      </c>
      <c r="AX2" t="e">
        <f>Formulaire_Demande_Autorisation!#REF!</f>
        <v>#REF!</v>
      </c>
      <c r="AY2" t="e">
        <f>Formulaire_Demande_Autorisation!#REF!</f>
        <v>#REF!</v>
      </c>
      <c r="AZ2" t="e">
        <f>Formulaire_Demande_Autorisation!#REF!</f>
        <v>#REF!</v>
      </c>
      <c r="BA2" t="e">
        <f>Formulaire_Demande_Autorisation!#REF!</f>
        <v>#REF!</v>
      </c>
      <c r="BB2" t="str">
        <f>Formulaire_Demande_Autorisation!$C$36</f>
        <v>CNRS : ALLIANZ, contrat n° 78931984 [tél. en cas de sinistre : +33 (0)1 45 16 43 81] ou mail à : assistance@mutuaide.fr - avec copie à :  medical@mutuaide.fr</v>
      </c>
      <c r="BC2" t="str">
        <f>Formulaire_Demande_Autorisation!$B$37</f>
        <v xml:space="preserve"> </v>
      </c>
      <c r="BD2" t="e">
        <f>Formulaire_Demande_Autorisation!#REF!</f>
        <v>#REF!</v>
      </c>
      <c r="BE2" s="50" t="e">
        <f>Formulaire_Demande_Autorisation!#REF!</f>
        <v>#REF!</v>
      </c>
      <c r="BF2" s="50" t="e">
        <f>Formulaire_Demande_Autorisation!#REF!</f>
        <v>#REF!</v>
      </c>
      <c r="BG2" s="50" t="e">
        <f>Formulaire_Demande_Autorisation!#REF!</f>
        <v>#REF!</v>
      </c>
      <c r="BH2" t="e">
        <f>Formulaire_Demande_Autorisation!#REF!</f>
        <v>#REF!</v>
      </c>
      <c r="BI2" t="e">
        <f>Formulaire_Demande_Autorisation!#REF!</f>
        <v>#REF!</v>
      </c>
      <c r="BJ2" t="e">
        <f>#REF!</f>
        <v>#REF!</v>
      </c>
      <c r="BK2" t="e">
        <f>#REF!</f>
        <v>#REF!</v>
      </c>
      <c r="BL2" t="e">
        <f>#REF!</f>
        <v>#REF!</v>
      </c>
      <c r="BM2" t="e">
        <f>#REF!</f>
        <v>#REF!</v>
      </c>
      <c r="BN2" t="e">
        <f>#REF!</f>
        <v>#REF!</v>
      </c>
      <c r="BO2" t="e">
        <f>#REF!</f>
        <v>#REF!</v>
      </c>
      <c r="BP2" t="e">
        <f>#REF!</f>
        <v>#REF!</v>
      </c>
      <c r="BQ2" t="e">
        <f>#REF!</f>
        <v>#REF!</v>
      </c>
      <c r="BR2" t="e">
        <f>#REF!</f>
        <v>#REF!</v>
      </c>
      <c r="BS2" t="e">
        <f>#REF!</f>
        <v>#REF!</v>
      </c>
      <c r="BT2" t="e">
        <f>#REF!</f>
        <v>#REF!</v>
      </c>
      <c r="BU2" t="e">
        <f>#REF!</f>
        <v>#REF!</v>
      </c>
      <c r="BV2" t="e">
        <f>#REF!</f>
        <v>#REF!</v>
      </c>
      <c r="BW2" t="e">
        <f>#REF!</f>
        <v>#REF!</v>
      </c>
      <c r="BX2" t="e">
        <f>#REF!</f>
        <v>#REF!</v>
      </c>
      <c r="BY2" t="e">
        <f>#REF!</f>
        <v>#REF!</v>
      </c>
      <c r="BZ2" t="e">
        <f>#REF!</f>
        <v>#REF!</v>
      </c>
      <c r="CA2" t="e">
        <f>#REF!</f>
        <v>#REF!</v>
      </c>
      <c r="CB2" t="e">
        <f>#REF!</f>
        <v>#REF!</v>
      </c>
      <c r="CC2" t="e">
        <f>#REF!</f>
        <v>#REF!</v>
      </c>
      <c r="CD2" t="e">
        <f>#REF!</f>
        <v>#REF!</v>
      </c>
      <c r="CE2" t="e">
        <f>#REF!</f>
        <v>#REF!</v>
      </c>
      <c r="CF2" t="e">
        <f>#REF!</f>
        <v>#REF!</v>
      </c>
      <c r="CG2" t="e">
        <f>#REF!</f>
        <v>#REF!</v>
      </c>
      <c r="CH2" t="e">
        <f>#REF!</f>
        <v>#REF!</v>
      </c>
      <c r="CI2" t="e">
        <f>#REF!</f>
        <v>#REF!</v>
      </c>
      <c r="CJ2" t="e">
        <f>#REF!</f>
        <v>#REF!</v>
      </c>
      <c r="CK2" t="e">
        <f>#REF!</f>
        <v>#REF!</v>
      </c>
      <c r="CL2" t="e">
        <f>#REF!</f>
        <v>#REF!</v>
      </c>
      <c r="CM2" t="e">
        <f>#REF!</f>
        <v>#REF!</v>
      </c>
      <c r="CN2" t="e">
        <f>#REF!</f>
        <v>#REF!</v>
      </c>
      <c r="CO2" t="e">
        <f>#REF!</f>
        <v>#REF!</v>
      </c>
      <c r="CP2" t="e">
        <f>#REF!</f>
        <v>#REF!</v>
      </c>
      <c r="CQ2" t="e">
        <f>#REF!</f>
        <v>#REF!</v>
      </c>
      <c r="CR2" t="e">
        <f>#REF!</f>
        <v>#REF!</v>
      </c>
      <c r="CS2" t="e">
        <f>#REF!</f>
        <v>#REF!</v>
      </c>
    </row>
  </sheetData>
  <phoneticPr fontId="9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G222"/>
  <sheetViews>
    <sheetView showGridLines="0" zoomScaleNormal="100" workbookViewId="0">
      <pane ySplit="4" topLeftCell="A145" activePane="bottomLeft" state="frozen"/>
      <selection pane="bottomLeft" activeCell="G148" sqref="G148:G154"/>
    </sheetView>
  </sheetViews>
  <sheetFormatPr baseColWidth="10" defaultRowHeight="12.75" x14ac:dyDescent="0.2"/>
  <cols>
    <col min="1" max="1" width="6.5703125" style="15" bestFit="1" customWidth="1"/>
    <col min="2" max="2" width="76.42578125" customWidth="1"/>
    <col min="3" max="3" width="11.42578125" style="51" customWidth="1"/>
  </cols>
  <sheetData>
    <row r="1" spans="1:2" ht="31.5" x14ac:dyDescent="0.25">
      <c r="B1" s="44" t="s">
        <v>378</v>
      </c>
    </row>
    <row r="2" spans="1:2" ht="12.75" customHeight="1" x14ac:dyDescent="0.25">
      <c r="B2" s="16"/>
    </row>
    <row r="3" spans="1:2" x14ac:dyDescent="0.2">
      <c r="B3" s="43"/>
    </row>
    <row r="4" spans="1:2" ht="12.75" customHeight="1" x14ac:dyDescent="0.2">
      <c r="A4" s="230"/>
      <c r="B4" s="231"/>
    </row>
    <row r="5" spans="1:2" x14ac:dyDescent="0.2">
      <c r="A5" s="3"/>
      <c r="B5" s="3"/>
    </row>
    <row r="6" spans="1:2" x14ac:dyDescent="0.2">
      <c r="A6" s="38" t="s">
        <v>303</v>
      </c>
      <c r="B6" s="39" t="s">
        <v>374</v>
      </c>
    </row>
    <row r="7" spans="1:2" x14ac:dyDescent="0.2">
      <c r="A7" s="48">
        <v>1</v>
      </c>
      <c r="B7" s="40" t="s">
        <v>505</v>
      </c>
    </row>
    <row r="8" spans="1:2" x14ac:dyDescent="0.2">
      <c r="A8" s="48">
        <v>2</v>
      </c>
      <c r="B8" s="40" t="s">
        <v>508</v>
      </c>
    </row>
    <row r="9" spans="1:2" x14ac:dyDescent="0.2">
      <c r="A9" s="48">
        <v>3</v>
      </c>
      <c r="B9" s="40" t="s">
        <v>504</v>
      </c>
    </row>
    <row r="10" spans="1:2" x14ac:dyDescent="0.2">
      <c r="A10" s="48">
        <v>4</v>
      </c>
      <c r="B10" s="40" t="s">
        <v>305</v>
      </c>
    </row>
    <row r="11" spans="1:2" x14ac:dyDescent="0.2">
      <c r="A11" s="48">
        <v>5</v>
      </c>
      <c r="B11" s="40" t="s">
        <v>306</v>
      </c>
    </row>
    <row r="12" spans="1:2" x14ac:dyDescent="0.2">
      <c r="A12" s="48">
        <v>6</v>
      </c>
      <c r="B12" s="40" t="s">
        <v>307</v>
      </c>
    </row>
    <row r="13" spans="1:2" x14ac:dyDescent="0.2">
      <c r="A13" s="48">
        <v>7</v>
      </c>
      <c r="B13" s="40" t="s">
        <v>308</v>
      </c>
    </row>
    <row r="14" spans="1:2" x14ac:dyDescent="0.2">
      <c r="A14" s="48">
        <v>8</v>
      </c>
      <c r="B14" s="40" t="s">
        <v>309</v>
      </c>
    </row>
    <row r="15" spans="1:2" x14ac:dyDescent="0.2">
      <c r="A15" s="48">
        <v>9</v>
      </c>
      <c r="B15" s="40" t="s">
        <v>310</v>
      </c>
    </row>
    <row r="16" spans="1:2" x14ac:dyDescent="0.2">
      <c r="A16" s="48">
        <v>10</v>
      </c>
      <c r="B16" s="40" t="s">
        <v>311</v>
      </c>
    </row>
    <row r="17" spans="1:2" x14ac:dyDescent="0.2">
      <c r="A17" s="48">
        <v>11</v>
      </c>
      <c r="B17" s="40" t="s">
        <v>503</v>
      </c>
    </row>
    <row r="18" spans="1:2" x14ac:dyDescent="0.2">
      <c r="A18" s="48">
        <v>12</v>
      </c>
      <c r="B18" s="40" t="s">
        <v>313</v>
      </c>
    </row>
    <row r="19" spans="1:2" x14ac:dyDescent="0.2">
      <c r="A19" s="48">
        <v>13</v>
      </c>
      <c r="B19" s="40" t="s">
        <v>314</v>
      </c>
    </row>
    <row r="20" spans="1:2" x14ac:dyDescent="0.2">
      <c r="A20" s="13"/>
      <c r="B20" s="4"/>
    </row>
    <row r="21" spans="1:2" x14ac:dyDescent="0.2">
      <c r="A21" s="38" t="s">
        <v>315</v>
      </c>
      <c r="B21" s="11" t="s">
        <v>358</v>
      </c>
    </row>
    <row r="22" spans="1:2" x14ac:dyDescent="0.2">
      <c r="A22" s="48">
        <v>1</v>
      </c>
      <c r="B22" s="40" t="s">
        <v>363</v>
      </c>
    </row>
    <row r="23" spans="1:2" x14ac:dyDescent="0.2">
      <c r="A23" s="48">
        <v>2</v>
      </c>
      <c r="B23" s="40" t="s">
        <v>362</v>
      </c>
    </row>
    <row r="24" spans="1:2" x14ac:dyDescent="0.2">
      <c r="A24" s="48">
        <v>3</v>
      </c>
      <c r="B24" s="40" t="s">
        <v>366</v>
      </c>
    </row>
    <row r="25" spans="1:2" x14ac:dyDescent="0.2">
      <c r="A25" s="48">
        <v>4</v>
      </c>
      <c r="B25" s="40" t="s">
        <v>359</v>
      </c>
    </row>
    <row r="26" spans="1:2" x14ac:dyDescent="0.2">
      <c r="A26" s="48">
        <v>5</v>
      </c>
      <c r="B26" s="40" t="s">
        <v>322</v>
      </c>
    </row>
    <row r="27" spans="1:2" x14ac:dyDescent="0.2">
      <c r="A27" s="48">
        <v>6</v>
      </c>
      <c r="B27" s="40" t="s">
        <v>361</v>
      </c>
    </row>
    <row r="28" spans="1:2" x14ac:dyDescent="0.2">
      <c r="A28" s="48">
        <v>7</v>
      </c>
      <c r="B28" s="40" t="s">
        <v>319</v>
      </c>
    </row>
    <row r="29" spans="1:2" x14ac:dyDescent="0.2">
      <c r="A29" s="48">
        <v>8</v>
      </c>
      <c r="B29" s="40" t="s">
        <v>365</v>
      </c>
    </row>
    <row r="30" spans="1:2" x14ac:dyDescent="0.2">
      <c r="A30" s="48">
        <v>9</v>
      </c>
      <c r="B30" s="40" t="s">
        <v>503</v>
      </c>
    </row>
    <row r="31" spans="1:2" x14ac:dyDescent="0.2">
      <c r="A31" s="48">
        <v>10</v>
      </c>
      <c r="B31" s="40" t="s">
        <v>357</v>
      </c>
    </row>
    <row r="32" spans="1:2" x14ac:dyDescent="0.2">
      <c r="A32" s="48">
        <v>11</v>
      </c>
      <c r="B32" s="40" t="s">
        <v>318</v>
      </c>
    </row>
    <row r="33" spans="1:2" x14ac:dyDescent="0.2">
      <c r="A33" s="48">
        <v>12</v>
      </c>
      <c r="B33" s="40" t="s">
        <v>360</v>
      </c>
    </row>
    <row r="34" spans="1:2" x14ac:dyDescent="0.2">
      <c r="A34" s="48">
        <v>13</v>
      </c>
      <c r="B34" s="40" t="s">
        <v>364</v>
      </c>
    </row>
    <row r="35" spans="1:2" x14ac:dyDescent="0.2">
      <c r="A35" s="13"/>
      <c r="B35" s="18"/>
    </row>
    <row r="36" spans="1:2" ht="13.5" customHeight="1" x14ac:dyDescent="0.2">
      <c r="A36" s="38" t="s">
        <v>316</v>
      </c>
      <c r="B36" s="22" t="s">
        <v>138</v>
      </c>
    </row>
    <row r="37" spans="1:2" x14ac:dyDescent="0.2">
      <c r="A37" s="49">
        <v>1</v>
      </c>
      <c r="B37" s="40" t="s">
        <v>367</v>
      </c>
    </row>
    <row r="38" spans="1:2" x14ac:dyDescent="0.2">
      <c r="A38" s="49">
        <v>2</v>
      </c>
      <c r="B38" s="40" t="s">
        <v>322</v>
      </c>
    </row>
    <row r="39" spans="1:2" x14ac:dyDescent="0.2">
      <c r="A39" s="49">
        <v>3</v>
      </c>
      <c r="B39" s="41" t="s">
        <v>327</v>
      </c>
    </row>
    <row r="40" spans="1:2" x14ac:dyDescent="0.2">
      <c r="A40" s="49">
        <v>4</v>
      </c>
      <c r="B40" s="41" t="s">
        <v>328</v>
      </c>
    </row>
    <row r="41" spans="1:2" x14ac:dyDescent="0.2">
      <c r="A41" s="49">
        <v>5</v>
      </c>
      <c r="B41" s="41" t="s">
        <v>370</v>
      </c>
    </row>
    <row r="42" spans="1:2" x14ac:dyDescent="0.2">
      <c r="A42" s="49">
        <v>6</v>
      </c>
      <c r="B42" s="41" t="s">
        <v>323</v>
      </c>
    </row>
    <row r="43" spans="1:2" x14ac:dyDescent="0.2">
      <c r="A43" s="49">
        <v>7</v>
      </c>
      <c r="B43" s="41" t="s">
        <v>321</v>
      </c>
    </row>
    <row r="44" spans="1:2" x14ac:dyDescent="0.2">
      <c r="A44" s="49">
        <v>8</v>
      </c>
      <c r="B44" s="41" t="s">
        <v>369</v>
      </c>
    </row>
    <row r="45" spans="1:2" x14ac:dyDescent="0.2">
      <c r="A45" s="49">
        <v>9</v>
      </c>
      <c r="B45" s="41" t="s">
        <v>320</v>
      </c>
    </row>
    <row r="46" spans="1:2" x14ac:dyDescent="0.2">
      <c r="A46" s="49">
        <v>10</v>
      </c>
      <c r="B46" s="41" t="s">
        <v>325</v>
      </c>
    </row>
    <row r="47" spans="1:2" x14ac:dyDescent="0.2">
      <c r="A47" s="49">
        <v>11</v>
      </c>
      <c r="B47" s="41" t="s">
        <v>331</v>
      </c>
    </row>
    <row r="48" spans="1:2" x14ac:dyDescent="0.2">
      <c r="A48" s="49">
        <v>12</v>
      </c>
      <c r="B48" s="41" t="s">
        <v>338</v>
      </c>
    </row>
    <row r="49" spans="1:2" x14ac:dyDescent="0.2">
      <c r="A49" s="49">
        <v>13</v>
      </c>
      <c r="B49" s="40" t="s">
        <v>319</v>
      </c>
    </row>
    <row r="50" spans="1:2" x14ac:dyDescent="0.2">
      <c r="A50" s="49">
        <v>14</v>
      </c>
      <c r="B50" s="40" t="s">
        <v>318</v>
      </c>
    </row>
    <row r="51" spans="1:2" x14ac:dyDescent="0.2">
      <c r="A51" s="49">
        <v>15</v>
      </c>
      <c r="B51" s="41" t="s">
        <v>368</v>
      </c>
    </row>
    <row r="52" spans="1:2" x14ac:dyDescent="0.2">
      <c r="A52" s="49">
        <v>16</v>
      </c>
      <c r="B52" s="41" t="s">
        <v>324</v>
      </c>
    </row>
    <row r="53" spans="1:2" x14ac:dyDescent="0.2">
      <c r="A53" s="49">
        <v>17</v>
      </c>
      <c r="B53" s="41" t="s">
        <v>335</v>
      </c>
    </row>
    <row r="54" spans="1:2" x14ac:dyDescent="0.2">
      <c r="A54" s="20"/>
      <c r="B54" s="21"/>
    </row>
    <row r="55" spans="1:2" x14ac:dyDescent="0.2">
      <c r="A55" s="38" t="s">
        <v>329</v>
      </c>
      <c r="B55" s="22" t="s">
        <v>375</v>
      </c>
    </row>
    <row r="56" spans="1:2" x14ac:dyDescent="0.2">
      <c r="A56" s="48">
        <v>1</v>
      </c>
      <c r="B56" s="40" t="s">
        <v>367</v>
      </c>
    </row>
    <row r="57" spans="1:2" x14ac:dyDescent="0.2">
      <c r="A57" s="48">
        <v>2</v>
      </c>
      <c r="B57" s="40" t="s">
        <v>322</v>
      </c>
    </row>
    <row r="58" spans="1:2" x14ac:dyDescent="0.2">
      <c r="A58" s="48">
        <v>3</v>
      </c>
      <c r="B58" s="40" t="s">
        <v>327</v>
      </c>
    </row>
    <row r="59" spans="1:2" x14ac:dyDescent="0.2">
      <c r="A59" s="48">
        <v>4</v>
      </c>
      <c r="B59" s="41" t="s">
        <v>328</v>
      </c>
    </row>
    <row r="60" spans="1:2" x14ac:dyDescent="0.2">
      <c r="A60" s="48">
        <v>5</v>
      </c>
      <c r="B60" s="41" t="s">
        <v>370</v>
      </c>
    </row>
    <row r="61" spans="1:2" x14ac:dyDescent="0.2">
      <c r="A61" s="48">
        <v>6</v>
      </c>
      <c r="B61" s="40" t="s">
        <v>323</v>
      </c>
    </row>
    <row r="62" spans="1:2" x14ac:dyDescent="0.2">
      <c r="A62" s="48">
        <v>7</v>
      </c>
      <c r="B62" s="41" t="s">
        <v>321</v>
      </c>
    </row>
    <row r="63" spans="1:2" x14ac:dyDescent="0.2">
      <c r="A63" s="48">
        <v>8</v>
      </c>
      <c r="B63" s="41" t="s">
        <v>320</v>
      </c>
    </row>
    <row r="64" spans="1:2" x14ac:dyDescent="0.2">
      <c r="A64" s="48">
        <v>9</v>
      </c>
      <c r="B64" s="41" t="s">
        <v>372</v>
      </c>
    </row>
    <row r="65" spans="1:2" x14ac:dyDescent="0.2">
      <c r="A65" s="48">
        <v>10</v>
      </c>
      <c r="B65" s="40" t="s">
        <v>325</v>
      </c>
    </row>
    <row r="66" spans="1:2" x14ac:dyDescent="0.2">
      <c r="A66" s="48">
        <v>11</v>
      </c>
      <c r="B66" s="41" t="s">
        <v>331</v>
      </c>
    </row>
    <row r="67" spans="1:2" x14ac:dyDescent="0.2">
      <c r="A67" s="48">
        <v>12</v>
      </c>
      <c r="B67" s="41" t="s">
        <v>338</v>
      </c>
    </row>
    <row r="68" spans="1:2" x14ac:dyDescent="0.2">
      <c r="A68" s="48">
        <v>13</v>
      </c>
      <c r="B68" s="40" t="s">
        <v>319</v>
      </c>
    </row>
    <row r="69" spans="1:2" x14ac:dyDescent="0.2">
      <c r="A69" s="48">
        <v>14</v>
      </c>
      <c r="B69" s="40" t="s">
        <v>318</v>
      </c>
    </row>
    <row r="70" spans="1:2" x14ac:dyDescent="0.2">
      <c r="A70" s="48">
        <v>15</v>
      </c>
      <c r="B70" s="41" t="s">
        <v>371</v>
      </c>
    </row>
    <row r="71" spans="1:2" x14ac:dyDescent="0.2">
      <c r="A71" s="48">
        <v>16</v>
      </c>
      <c r="B71" s="40" t="s">
        <v>324</v>
      </c>
    </row>
    <row r="72" spans="1:2" x14ac:dyDescent="0.2">
      <c r="A72" s="48">
        <v>17</v>
      </c>
      <c r="B72" s="40" t="s">
        <v>335</v>
      </c>
    </row>
    <row r="73" spans="1:2" x14ac:dyDescent="0.2">
      <c r="A73" s="13"/>
      <c r="B73" s="21"/>
    </row>
    <row r="74" spans="1:2" x14ac:dyDescent="0.2">
      <c r="A74" s="38" t="s">
        <v>332</v>
      </c>
      <c r="B74" s="39" t="s">
        <v>139</v>
      </c>
    </row>
    <row r="75" spans="1:2" x14ac:dyDescent="0.2">
      <c r="A75" s="48">
        <v>1</v>
      </c>
      <c r="B75" s="40" t="s">
        <v>506</v>
      </c>
    </row>
    <row r="76" spans="1:2" x14ac:dyDescent="0.2">
      <c r="A76" s="48">
        <v>2</v>
      </c>
      <c r="B76" s="40" t="s">
        <v>507</v>
      </c>
    </row>
    <row r="77" spans="1:2" x14ac:dyDescent="0.2">
      <c r="A77" s="48">
        <v>3</v>
      </c>
      <c r="B77" s="40" t="s">
        <v>305</v>
      </c>
    </row>
    <row r="78" spans="1:2" x14ac:dyDescent="0.2">
      <c r="A78" s="48">
        <v>4</v>
      </c>
      <c r="B78" s="40" t="s">
        <v>306</v>
      </c>
    </row>
    <row r="79" spans="1:2" x14ac:dyDescent="0.2">
      <c r="A79" s="48">
        <v>5</v>
      </c>
      <c r="B79" s="40" t="s">
        <v>307</v>
      </c>
    </row>
    <row r="80" spans="1:2" x14ac:dyDescent="0.2">
      <c r="A80" s="48">
        <v>6</v>
      </c>
      <c r="B80" s="40" t="s">
        <v>308</v>
      </c>
    </row>
    <row r="81" spans="1:2" x14ac:dyDescent="0.2">
      <c r="A81" s="48">
        <v>7</v>
      </c>
      <c r="B81" s="40" t="s">
        <v>509</v>
      </c>
    </row>
    <row r="82" spans="1:2" x14ac:dyDescent="0.2">
      <c r="A82" s="48">
        <v>8</v>
      </c>
      <c r="B82" s="40" t="s">
        <v>309</v>
      </c>
    </row>
    <row r="83" spans="1:2" x14ac:dyDescent="0.2">
      <c r="A83" s="48">
        <v>9</v>
      </c>
      <c r="B83" s="40" t="s">
        <v>310</v>
      </c>
    </row>
    <row r="84" spans="1:2" x14ac:dyDescent="0.2">
      <c r="A84" s="48">
        <v>10</v>
      </c>
      <c r="B84" s="40" t="s">
        <v>311</v>
      </c>
    </row>
    <row r="85" spans="1:2" x14ac:dyDescent="0.2">
      <c r="A85" s="48">
        <v>11</v>
      </c>
      <c r="B85" s="40" t="s">
        <v>312</v>
      </c>
    </row>
    <row r="86" spans="1:2" x14ac:dyDescent="0.2">
      <c r="A86" s="48">
        <v>12</v>
      </c>
      <c r="B86" s="40" t="s">
        <v>503</v>
      </c>
    </row>
    <row r="87" spans="1:2" x14ac:dyDescent="0.2">
      <c r="A87" s="48">
        <v>13</v>
      </c>
      <c r="B87" s="40" t="s">
        <v>313</v>
      </c>
    </row>
    <row r="88" spans="1:2" x14ac:dyDescent="0.2">
      <c r="A88" s="48">
        <v>14</v>
      </c>
      <c r="B88" s="40" t="s">
        <v>314</v>
      </c>
    </row>
    <row r="89" spans="1:2" x14ac:dyDescent="0.2">
      <c r="A89" s="13"/>
      <c r="B89" s="21"/>
    </row>
    <row r="90" spans="1:2" x14ac:dyDescent="0.2">
      <c r="A90" s="38" t="s">
        <v>336</v>
      </c>
      <c r="B90" s="22" t="s">
        <v>140</v>
      </c>
    </row>
    <row r="91" spans="1:2" x14ac:dyDescent="0.2">
      <c r="A91" s="48">
        <v>1</v>
      </c>
      <c r="B91" s="40" t="s">
        <v>367</v>
      </c>
    </row>
    <row r="92" spans="1:2" x14ac:dyDescent="0.2">
      <c r="A92" s="48">
        <v>2</v>
      </c>
      <c r="B92" s="40" t="s">
        <v>322</v>
      </c>
    </row>
    <row r="93" spans="1:2" x14ac:dyDescent="0.2">
      <c r="A93" s="48">
        <v>3</v>
      </c>
      <c r="B93" s="40" t="s">
        <v>327</v>
      </c>
    </row>
    <row r="94" spans="1:2" x14ac:dyDescent="0.2">
      <c r="A94" s="48">
        <v>4</v>
      </c>
      <c r="B94" s="40" t="s">
        <v>328</v>
      </c>
    </row>
    <row r="95" spans="1:2" x14ac:dyDescent="0.2">
      <c r="A95" s="48">
        <v>5</v>
      </c>
      <c r="B95" s="40" t="s">
        <v>370</v>
      </c>
    </row>
    <row r="96" spans="1:2" x14ac:dyDescent="0.2">
      <c r="A96" s="48">
        <v>6</v>
      </c>
      <c r="B96" s="40" t="s">
        <v>323</v>
      </c>
    </row>
    <row r="97" spans="1:3" x14ac:dyDescent="0.2">
      <c r="A97" s="48">
        <v>7</v>
      </c>
      <c r="B97" s="40" t="s">
        <v>321</v>
      </c>
    </row>
    <row r="98" spans="1:3" x14ac:dyDescent="0.2">
      <c r="A98" s="48">
        <v>8</v>
      </c>
      <c r="B98" s="40" t="s">
        <v>320</v>
      </c>
    </row>
    <row r="99" spans="1:3" x14ac:dyDescent="0.2">
      <c r="A99" s="48">
        <v>9</v>
      </c>
      <c r="B99" s="40" t="s">
        <v>372</v>
      </c>
    </row>
    <row r="100" spans="1:3" x14ac:dyDescent="0.2">
      <c r="A100" s="48">
        <v>10</v>
      </c>
      <c r="B100" s="40" t="s">
        <v>325</v>
      </c>
    </row>
    <row r="101" spans="1:3" x14ac:dyDescent="0.2">
      <c r="A101" s="48">
        <v>11</v>
      </c>
      <c r="B101" s="40" t="s">
        <v>331</v>
      </c>
    </row>
    <row r="102" spans="1:3" x14ac:dyDescent="0.2">
      <c r="A102" s="48">
        <v>12</v>
      </c>
      <c r="B102" s="40" t="s">
        <v>338</v>
      </c>
    </row>
    <row r="103" spans="1:3" x14ac:dyDescent="0.2">
      <c r="A103" s="48">
        <v>13</v>
      </c>
      <c r="B103" s="40" t="s">
        <v>319</v>
      </c>
    </row>
    <row r="104" spans="1:3" x14ac:dyDescent="0.2">
      <c r="A104" s="48">
        <v>14</v>
      </c>
      <c r="B104" s="40" t="s">
        <v>318</v>
      </c>
    </row>
    <row r="105" spans="1:3" x14ac:dyDescent="0.2">
      <c r="A105" s="48">
        <v>15</v>
      </c>
      <c r="B105" s="40" t="s">
        <v>373</v>
      </c>
    </row>
    <row r="106" spans="1:3" x14ac:dyDescent="0.2">
      <c r="A106" s="48">
        <v>16</v>
      </c>
      <c r="B106" s="40" t="s">
        <v>324</v>
      </c>
    </row>
    <row r="107" spans="1:3" x14ac:dyDescent="0.2">
      <c r="A107" s="48">
        <v>17</v>
      </c>
      <c r="B107" s="40" t="s">
        <v>335</v>
      </c>
    </row>
    <row r="108" spans="1:3" s="42" customFormat="1" x14ac:dyDescent="0.2">
      <c r="A108" s="14"/>
      <c r="B108" s="5"/>
      <c r="C108" s="52"/>
    </row>
    <row r="109" spans="1:3" ht="13.5" customHeight="1" x14ac:dyDescent="0.2">
      <c r="A109" s="38" t="s">
        <v>377</v>
      </c>
      <c r="B109" s="22" t="s">
        <v>376</v>
      </c>
    </row>
    <row r="110" spans="1:3" x14ac:dyDescent="0.2">
      <c r="A110" s="49">
        <v>1</v>
      </c>
      <c r="B110" s="40" t="s">
        <v>367</v>
      </c>
    </row>
    <row r="111" spans="1:3" x14ac:dyDescent="0.2">
      <c r="A111" s="49">
        <v>2</v>
      </c>
      <c r="B111" s="40" t="s">
        <v>322</v>
      </c>
    </row>
    <row r="112" spans="1:3" x14ac:dyDescent="0.2">
      <c r="A112" s="49">
        <v>3</v>
      </c>
      <c r="B112" s="41" t="s">
        <v>327</v>
      </c>
    </row>
    <row r="113" spans="1:3" x14ac:dyDescent="0.2">
      <c r="A113" s="49">
        <v>4</v>
      </c>
      <c r="B113" s="41" t="s">
        <v>328</v>
      </c>
    </row>
    <row r="114" spans="1:3" x14ac:dyDescent="0.2">
      <c r="A114" s="49">
        <v>5</v>
      </c>
      <c r="B114" s="41" t="s">
        <v>370</v>
      </c>
    </row>
    <row r="115" spans="1:3" x14ac:dyDescent="0.2">
      <c r="A115" s="49">
        <v>6</v>
      </c>
      <c r="B115" s="41" t="s">
        <v>323</v>
      </c>
    </row>
    <row r="116" spans="1:3" x14ac:dyDescent="0.2">
      <c r="A116" s="49">
        <v>7</v>
      </c>
      <c r="B116" s="41" t="s">
        <v>321</v>
      </c>
    </row>
    <row r="117" spans="1:3" x14ac:dyDescent="0.2">
      <c r="A117" s="49">
        <v>8</v>
      </c>
      <c r="B117" s="41" t="s">
        <v>369</v>
      </c>
    </row>
    <row r="118" spans="1:3" x14ac:dyDescent="0.2">
      <c r="A118" s="49">
        <v>9</v>
      </c>
      <c r="B118" s="41" t="s">
        <v>320</v>
      </c>
    </row>
    <row r="119" spans="1:3" x14ac:dyDescent="0.2">
      <c r="A119" s="49">
        <v>10</v>
      </c>
      <c r="B119" s="41" t="s">
        <v>325</v>
      </c>
    </row>
    <row r="120" spans="1:3" x14ac:dyDescent="0.2">
      <c r="A120" s="49">
        <v>11</v>
      </c>
      <c r="B120" s="41" t="s">
        <v>331</v>
      </c>
    </row>
    <row r="121" spans="1:3" x14ac:dyDescent="0.2">
      <c r="A121" s="49">
        <v>12</v>
      </c>
      <c r="B121" s="41" t="s">
        <v>338</v>
      </c>
    </row>
    <row r="122" spans="1:3" x14ac:dyDescent="0.2">
      <c r="A122" s="49">
        <v>13</v>
      </c>
      <c r="B122" s="40" t="s">
        <v>319</v>
      </c>
    </row>
    <row r="123" spans="1:3" x14ac:dyDescent="0.2">
      <c r="A123" s="49">
        <v>14</v>
      </c>
      <c r="B123" s="40" t="s">
        <v>318</v>
      </c>
    </row>
    <row r="124" spans="1:3" x14ac:dyDescent="0.2">
      <c r="A124" s="49">
        <v>15</v>
      </c>
      <c r="B124" s="40" t="s">
        <v>510</v>
      </c>
    </row>
    <row r="125" spans="1:3" x14ac:dyDescent="0.2">
      <c r="A125" s="49">
        <v>16</v>
      </c>
      <c r="B125" s="41" t="s">
        <v>368</v>
      </c>
    </row>
    <row r="126" spans="1:3" x14ac:dyDescent="0.2">
      <c r="A126" s="49">
        <v>17</v>
      </c>
      <c r="B126" s="41" t="s">
        <v>324</v>
      </c>
    </row>
    <row r="127" spans="1:3" x14ac:dyDescent="0.2">
      <c r="A127" s="49">
        <v>18</v>
      </c>
      <c r="B127" s="41" t="s">
        <v>335</v>
      </c>
    </row>
    <row r="128" spans="1:3" s="42" customFormat="1" x14ac:dyDescent="0.2">
      <c r="A128" s="14"/>
      <c r="B128" s="5"/>
      <c r="C128" s="52"/>
    </row>
    <row r="129" spans="1:2" x14ac:dyDescent="0.2">
      <c r="A129" s="17" t="s">
        <v>379</v>
      </c>
      <c r="B129" s="22" t="s">
        <v>0</v>
      </c>
    </row>
    <row r="130" spans="1:2" x14ac:dyDescent="0.2">
      <c r="A130" s="49">
        <v>1</v>
      </c>
      <c r="B130" s="41" t="s">
        <v>511</v>
      </c>
    </row>
    <row r="131" spans="1:2" x14ac:dyDescent="0.2">
      <c r="A131" s="49">
        <v>2</v>
      </c>
      <c r="B131" s="41" t="s">
        <v>512</v>
      </c>
    </row>
    <row r="132" spans="1:2" x14ac:dyDescent="0.2">
      <c r="A132" s="49">
        <v>3</v>
      </c>
      <c r="B132" s="41" t="s">
        <v>513</v>
      </c>
    </row>
    <row r="133" spans="1:2" x14ac:dyDescent="0.2">
      <c r="A133" s="49">
        <v>4</v>
      </c>
      <c r="B133" s="41" t="s">
        <v>514</v>
      </c>
    </row>
    <row r="134" spans="1:2" x14ac:dyDescent="0.2">
      <c r="A134" s="49">
        <v>5</v>
      </c>
      <c r="B134" s="41" t="s">
        <v>515</v>
      </c>
    </row>
    <row r="135" spans="1:2" x14ac:dyDescent="0.2">
      <c r="A135" s="49">
        <v>6</v>
      </c>
      <c r="B135" s="40" t="s">
        <v>534</v>
      </c>
    </row>
    <row r="136" spans="1:2" x14ac:dyDescent="0.2">
      <c r="A136" s="49">
        <v>7</v>
      </c>
      <c r="B136" s="41" t="s">
        <v>516</v>
      </c>
    </row>
    <row r="137" spans="1:2" x14ac:dyDescent="0.2">
      <c r="A137" s="49">
        <v>8</v>
      </c>
      <c r="B137" s="41" t="s">
        <v>517</v>
      </c>
    </row>
    <row r="138" spans="1:2" x14ac:dyDescent="0.2">
      <c r="A138" s="49">
        <v>9</v>
      </c>
      <c r="B138" s="40" t="s">
        <v>518</v>
      </c>
    </row>
    <row r="139" spans="1:2" x14ac:dyDescent="0.2">
      <c r="A139" s="49">
        <v>10</v>
      </c>
      <c r="B139" s="40" t="s">
        <v>519</v>
      </c>
    </row>
    <row r="140" spans="1:2" x14ac:dyDescent="0.2">
      <c r="A140" s="49">
        <v>11</v>
      </c>
      <c r="B140" s="41" t="s">
        <v>520</v>
      </c>
    </row>
    <row r="141" spans="1:2" x14ac:dyDescent="0.2">
      <c r="A141" s="49">
        <v>12</v>
      </c>
      <c r="B141" s="40" t="s">
        <v>521</v>
      </c>
    </row>
    <row r="142" spans="1:2" x14ac:dyDescent="0.2">
      <c r="A142" s="49">
        <v>13</v>
      </c>
      <c r="B142" s="40" t="s">
        <v>522</v>
      </c>
    </row>
    <row r="143" spans="1:2" x14ac:dyDescent="0.2">
      <c r="A143" s="49">
        <v>14</v>
      </c>
      <c r="B143" s="41" t="s">
        <v>523</v>
      </c>
    </row>
    <row r="144" spans="1:2" x14ac:dyDescent="0.2">
      <c r="A144" s="49">
        <v>15</v>
      </c>
      <c r="B144" s="40" t="s">
        <v>524</v>
      </c>
    </row>
    <row r="145" spans="1:7" x14ac:dyDescent="0.2">
      <c r="A145" s="49">
        <v>16</v>
      </c>
      <c r="B145" s="40" t="s">
        <v>525</v>
      </c>
    </row>
    <row r="146" spans="1:7" x14ac:dyDescent="0.2">
      <c r="A146" s="49">
        <v>17</v>
      </c>
      <c r="B146" s="40" t="s">
        <v>526</v>
      </c>
    </row>
    <row r="147" spans="1:7" x14ac:dyDescent="0.2">
      <c r="A147" s="49">
        <v>18</v>
      </c>
      <c r="B147" s="40" t="s">
        <v>527</v>
      </c>
    </row>
    <row r="148" spans="1:7" x14ac:dyDescent="0.2">
      <c r="A148" s="49">
        <v>19</v>
      </c>
      <c r="B148" s="40" t="s">
        <v>528</v>
      </c>
    </row>
    <row r="149" spans="1:7" x14ac:dyDescent="0.2">
      <c r="A149" s="49">
        <v>20</v>
      </c>
      <c r="B149" s="40" t="s">
        <v>529</v>
      </c>
      <c r="G149" t="s">
        <v>598</v>
      </c>
    </row>
    <row r="150" spans="1:7" x14ac:dyDescent="0.2">
      <c r="A150" s="49">
        <v>21</v>
      </c>
      <c r="B150" s="40" t="s">
        <v>530</v>
      </c>
      <c r="G150" t="s">
        <v>599</v>
      </c>
    </row>
    <row r="151" spans="1:7" x14ac:dyDescent="0.2">
      <c r="A151" s="49">
        <v>22</v>
      </c>
      <c r="B151" s="40" t="s">
        <v>531</v>
      </c>
      <c r="G151" t="s">
        <v>600</v>
      </c>
    </row>
    <row r="152" spans="1:7" x14ac:dyDescent="0.2">
      <c r="A152" s="49">
        <v>23</v>
      </c>
      <c r="B152" s="40" t="s">
        <v>532</v>
      </c>
      <c r="G152" t="s">
        <v>601</v>
      </c>
    </row>
    <row r="153" spans="1:7" x14ac:dyDescent="0.2">
      <c r="A153" s="49">
        <v>24</v>
      </c>
      <c r="B153" s="40" t="s">
        <v>533</v>
      </c>
      <c r="G153" t="s">
        <v>602</v>
      </c>
    </row>
    <row r="154" spans="1:7" x14ac:dyDescent="0.2">
      <c r="G154" t="s">
        <v>603</v>
      </c>
    </row>
    <row r="155" spans="1:7" x14ac:dyDescent="0.2">
      <c r="A155" s="17" t="s">
        <v>26</v>
      </c>
      <c r="B155" s="22" t="s">
        <v>380</v>
      </c>
    </row>
    <row r="156" spans="1:7" x14ac:dyDescent="0.2">
      <c r="A156" s="49">
        <v>1</v>
      </c>
      <c r="B156" s="41" t="s">
        <v>341</v>
      </c>
    </row>
    <row r="157" spans="1:7" x14ac:dyDescent="0.2">
      <c r="A157" s="49">
        <v>2</v>
      </c>
      <c r="B157" s="41" t="s">
        <v>322</v>
      </c>
    </row>
    <row r="158" spans="1:7" x14ac:dyDescent="0.2">
      <c r="A158" s="49">
        <v>3</v>
      </c>
      <c r="B158" s="41" t="s">
        <v>339</v>
      </c>
    </row>
    <row r="159" spans="1:7" x14ac:dyDescent="0.2">
      <c r="A159" s="49">
        <v>4</v>
      </c>
      <c r="B159" s="41" t="s">
        <v>74</v>
      </c>
    </row>
    <row r="160" spans="1:7" x14ac:dyDescent="0.2">
      <c r="A160" s="49">
        <v>5</v>
      </c>
      <c r="B160" s="41" t="s">
        <v>342</v>
      </c>
    </row>
    <row r="161" spans="1:2" x14ac:dyDescent="0.2">
      <c r="A161" s="49">
        <v>6</v>
      </c>
      <c r="B161" s="41" t="s">
        <v>325</v>
      </c>
    </row>
    <row r="162" spans="1:2" x14ac:dyDescent="0.2">
      <c r="A162" s="49">
        <v>7</v>
      </c>
      <c r="B162" s="41" t="s">
        <v>334</v>
      </c>
    </row>
    <row r="163" spans="1:2" x14ac:dyDescent="0.2">
      <c r="A163" s="49">
        <v>8</v>
      </c>
      <c r="B163" s="40" t="s">
        <v>338</v>
      </c>
    </row>
    <row r="164" spans="1:2" x14ac:dyDescent="0.2">
      <c r="A164" s="49">
        <v>9</v>
      </c>
      <c r="B164" s="40" t="s">
        <v>319</v>
      </c>
    </row>
    <row r="165" spans="1:2" x14ac:dyDescent="0.2">
      <c r="A165" s="49">
        <v>10</v>
      </c>
      <c r="B165" s="41" t="s">
        <v>340</v>
      </c>
    </row>
    <row r="166" spans="1:2" x14ac:dyDescent="0.2">
      <c r="A166" s="49">
        <v>11</v>
      </c>
      <c r="B166" s="40" t="s">
        <v>318</v>
      </c>
    </row>
    <row r="167" spans="1:2" x14ac:dyDescent="0.2">
      <c r="A167" s="49">
        <v>12</v>
      </c>
      <c r="B167" s="40" t="s">
        <v>324</v>
      </c>
    </row>
    <row r="168" spans="1:2" x14ac:dyDescent="0.2">
      <c r="A168" s="49">
        <v>13</v>
      </c>
      <c r="B168" s="41" t="s">
        <v>326</v>
      </c>
    </row>
    <row r="170" spans="1:2" x14ac:dyDescent="0.2">
      <c r="A170" s="55" t="s">
        <v>547</v>
      </c>
      <c r="B170" s="11" t="s">
        <v>535</v>
      </c>
    </row>
    <row r="171" spans="1:2" x14ac:dyDescent="0.2">
      <c r="A171" s="54">
        <v>1</v>
      </c>
      <c r="B171" s="41" t="s">
        <v>548</v>
      </c>
    </row>
    <row r="172" spans="1:2" x14ac:dyDescent="0.2">
      <c r="A172" s="54">
        <v>2</v>
      </c>
      <c r="B172" s="41" t="s">
        <v>549</v>
      </c>
    </row>
    <row r="173" spans="1:2" x14ac:dyDescent="0.2">
      <c r="A173" s="54">
        <v>3</v>
      </c>
      <c r="B173" s="41" t="s">
        <v>550</v>
      </c>
    </row>
    <row r="174" spans="1:2" x14ac:dyDescent="0.2">
      <c r="A174" s="54">
        <v>4</v>
      </c>
      <c r="B174" s="41" t="s">
        <v>533</v>
      </c>
    </row>
    <row r="175" spans="1:2" x14ac:dyDescent="0.2">
      <c r="A175" s="54">
        <v>5</v>
      </c>
      <c r="B175" s="41" t="s">
        <v>327</v>
      </c>
    </row>
    <row r="176" spans="1:2" ht="15" x14ac:dyDescent="0.25">
      <c r="B176" s="56" t="s">
        <v>551</v>
      </c>
    </row>
    <row r="177" spans="2:2" ht="15" x14ac:dyDescent="0.25">
      <c r="B177" s="56" t="s">
        <v>595</v>
      </c>
    </row>
    <row r="178" spans="2:2" ht="15" x14ac:dyDescent="0.25">
      <c r="B178" s="56" t="s">
        <v>552</v>
      </c>
    </row>
    <row r="179" spans="2:2" ht="15" x14ac:dyDescent="0.25">
      <c r="B179" s="56" t="s">
        <v>553</v>
      </c>
    </row>
    <row r="180" spans="2:2" ht="15" x14ac:dyDescent="0.25">
      <c r="B180" s="56" t="s">
        <v>554</v>
      </c>
    </row>
    <row r="181" spans="2:2" ht="15" x14ac:dyDescent="0.25">
      <c r="B181" s="56" t="s">
        <v>555</v>
      </c>
    </row>
    <row r="182" spans="2:2" ht="15" x14ac:dyDescent="0.25">
      <c r="B182" s="56" t="s">
        <v>556</v>
      </c>
    </row>
    <row r="183" spans="2:2" ht="15" x14ac:dyDescent="0.25">
      <c r="B183" s="56" t="s">
        <v>557</v>
      </c>
    </row>
    <row r="184" spans="2:2" ht="15" x14ac:dyDescent="0.25">
      <c r="B184" s="56" t="s">
        <v>558</v>
      </c>
    </row>
    <row r="185" spans="2:2" ht="15" x14ac:dyDescent="0.25">
      <c r="B185" s="56" t="s">
        <v>559</v>
      </c>
    </row>
    <row r="186" spans="2:2" ht="15" x14ac:dyDescent="0.25">
      <c r="B186" s="56" t="s">
        <v>596</v>
      </c>
    </row>
    <row r="187" spans="2:2" ht="15" x14ac:dyDescent="0.25">
      <c r="B187" s="56" t="s">
        <v>560</v>
      </c>
    </row>
    <row r="188" spans="2:2" ht="15" x14ac:dyDescent="0.25">
      <c r="B188" s="56" t="s">
        <v>561</v>
      </c>
    </row>
    <row r="189" spans="2:2" ht="15" x14ac:dyDescent="0.25">
      <c r="B189" s="56" t="s">
        <v>562</v>
      </c>
    </row>
    <row r="190" spans="2:2" ht="15" x14ac:dyDescent="0.25">
      <c r="B190" s="56" t="s">
        <v>563</v>
      </c>
    </row>
    <row r="191" spans="2:2" ht="15" x14ac:dyDescent="0.25">
      <c r="B191" s="56" t="s">
        <v>564</v>
      </c>
    </row>
    <row r="192" spans="2:2" ht="15" x14ac:dyDescent="0.25">
      <c r="B192" s="56" t="s">
        <v>594</v>
      </c>
    </row>
    <row r="193" spans="2:2" ht="15" x14ac:dyDescent="0.25">
      <c r="B193" s="56" t="s">
        <v>565</v>
      </c>
    </row>
    <row r="194" spans="2:2" ht="15" x14ac:dyDescent="0.25">
      <c r="B194" s="56" t="s">
        <v>566</v>
      </c>
    </row>
    <row r="195" spans="2:2" ht="15" x14ac:dyDescent="0.25">
      <c r="B195" s="56" t="s">
        <v>567</v>
      </c>
    </row>
    <row r="196" spans="2:2" ht="15" x14ac:dyDescent="0.25">
      <c r="B196" s="56" t="s">
        <v>568</v>
      </c>
    </row>
    <row r="197" spans="2:2" ht="15" x14ac:dyDescent="0.25">
      <c r="B197" s="56" t="s">
        <v>569</v>
      </c>
    </row>
    <row r="198" spans="2:2" ht="15" x14ac:dyDescent="0.25">
      <c r="B198" s="56" t="s">
        <v>570</v>
      </c>
    </row>
    <row r="199" spans="2:2" ht="15" x14ac:dyDescent="0.25">
      <c r="B199" s="56" t="s">
        <v>571</v>
      </c>
    </row>
    <row r="200" spans="2:2" ht="15" x14ac:dyDescent="0.25">
      <c r="B200" s="56" t="s">
        <v>572</v>
      </c>
    </row>
    <row r="201" spans="2:2" ht="15" x14ac:dyDescent="0.25">
      <c r="B201" s="56" t="s">
        <v>573</v>
      </c>
    </row>
    <row r="202" spans="2:2" ht="15" x14ac:dyDescent="0.25">
      <c r="B202" s="56" t="s">
        <v>574</v>
      </c>
    </row>
    <row r="203" spans="2:2" ht="15" x14ac:dyDescent="0.25">
      <c r="B203" s="56" t="s">
        <v>575</v>
      </c>
    </row>
    <row r="204" spans="2:2" ht="15" x14ac:dyDescent="0.25">
      <c r="B204" s="56" t="s">
        <v>576</v>
      </c>
    </row>
    <row r="205" spans="2:2" ht="15" x14ac:dyDescent="0.25">
      <c r="B205" s="56" t="s">
        <v>577</v>
      </c>
    </row>
    <row r="206" spans="2:2" ht="15" x14ac:dyDescent="0.25">
      <c r="B206" s="56" t="s">
        <v>578</v>
      </c>
    </row>
    <row r="207" spans="2:2" ht="15" x14ac:dyDescent="0.25">
      <c r="B207" s="56" t="s">
        <v>579</v>
      </c>
    </row>
    <row r="208" spans="2:2" ht="15" x14ac:dyDescent="0.25">
      <c r="B208" s="56" t="s">
        <v>580</v>
      </c>
    </row>
    <row r="209" spans="2:2" ht="15" x14ac:dyDescent="0.25">
      <c r="B209" s="56" t="s">
        <v>581</v>
      </c>
    </row>
    <row r="210" spans="2:2" ht="15" x14ac:dyDescent="0.25">
      <c r="B210" s="56" t="s">
        <v>582</v>
      </c>
    </row>
    <row r="211" spans="2:2" ht="15" x14ac:dyDescent="0.25">
      <c r="B211" s="56" t="s">
        <v>583</v>
      </c>
    </row>
    <row r="212" spans="2:2" ht="15" x14ac:dyDescent="0.25">
      <c r="B212" s="56" t="s">
        <v>584</v>
      </c>
    </row>
    <row r="213" spans="2:2" ht="15" x14ac:dyDescent="0.25">
      <c r="B213" s="56" t="s">
        <v>597</v>
      </c>
    </row>
    <row r="214" spans="2:2" ht="15" x14ac:dyDescent="0.25">
      <c r="B214" s="56" t="s">
        <v>585</v>
      </c>
    </row>
    <row r="215" spans="2:2" ht="15" x14ac:dyDescent="0.25">
      <c r="B215" s="56" t="s">
        <v>586</v>
      </c>
    </row>
    <row r="216" spans="2:2" ht="15" x14ac:dyDescent="0.25">
      <c r="B216" s="56" t="s">
        <v>587</v>
      </c>
    </row>
    <row r="217" spans="2:2" ht="15" x14ac:dyDescent="0.25">
      <c r="B217" s="56" t="s">
        <v>588</v>
      </c>
    </row>
    <row r="218" spans="2:2" ht="15" x14ac:dyDescent="0.25">
      <c r="B218" s="56" t="s">
        <v>589</v>
      </c>
    </row>
    <row r="219" spans="2:2" ht="15" x14ac:dyDescent="0.25">
      <c r="B219" s="56" t="s">
        <v>590</v>
      </c>
    </row>
    <row r="220" spans="2:2" ht="15" x14ac:dyDescent="0.25">
      <c r="B220" s="56" t="s">
        <v>591</v>
      </c>
    </row>
    <row r="221" spans="2:2" ht="15" x14ac:dyDescent="0.25">
      <c r="B221" s="56" t="s">
        <v>592</v>
      </c>
    </row>
    <row r="222" spans="2:2" ht="15" x14ac:dyDescent="0.25">
      <c r="B222" s="56" t="s">
        <v>593</v>
      </c>
    </row>
  </sheetData>
  <sheetProtection selectLockedCells="1" selectUnlockedCells="1"/>
  <mergeCells count="1">
    <mergeCell ref="A4:B4"/>
  </mergeCells>
  <phoneticPr fontId="9" type="noConversion"/>
  <pageMargins left="0.78740157499999996" right="0.78740157499999996" top="0.67" bottom="0.984251969" header="0.4921259845" footer="0.4921259845"/>
  <pageSetup paperSize="9" scale="75" orientation="portrait" r:id="rId1"/>
  <headerFooter alignWithMargins="0">
    <oddHeader>&amp;F</oddHeader>
    <oddFooter>&amp;A&amp;RPage &amp;P</oddFooter>
  </headerFooter>
  <rowBreaks count="1" manualBreakCount="1">
    <brk id="7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M192"/>
  <sheetViews>
    <sheetView workbookViewId="0">
      <selection activeCell="N8" sqref="N8"/>
    </sheetView>
  </sheetViews>
  <sheetFormatPr baseColWidth="10" defaultRowHeight="12.75" x14ac:dyDescent="0.2"/>
  <cols>
    <col min="2" max="2" width="25" bestFit="1" customWidth="1"/>
    <col min="5" max="5" width="33.140625" bestFit="1" customWidth="1"/>
    <col min="6" max="6" width="12.7109375" bestFit="1" customWidth="1"/>
    <col min="8" max="8" width="15.42578125" bestFit="1" customWidth="1"/>
    <col min="10" max="10" width="21.85546875" bestFit="1" customWidth="1"/>
    <col min="12" max="12" width="46.5703125" bestFit="1" customWidth="1"/>
  </cols>
  <sheetData>
    <row r="1" spans="1:13" x14ac:dyDescent="0.2">
      <c r="A1" t="s">
        <v>29</v>
      </c>
      <c r="B1" t="s">
        <v>32</v>
      </c>
      <c r="C1" t="s">
        <v>33</v>
      </c>
      <c r="D1" t="s">
        <v>42</v>
      </c>
      <c r="E1" s="47" t="s">
        <v>38</v>
      </c>
      <c r="F1" s="47" t="s">
        <v>48</v>
      </c>
      <c r="G1" s="47" t="s">
        <v>53</v>
      </c>
      <c r="H1" s="47" t="s">
        <v>56</v>
      </c>
      <c r="I1" s="47" t="s">
        <v>59</v>
      </c>
      <c r="J1" s="47" t="s">
        <v>61</v>
      </c>
      <c r="K1" s="47" t="s">
        <v>64</v>
      </c>
      <c r="L1" s="47" t="s">
        <v>302</v>
      </c>
    </row>
    <row r="2" spans="1:13" x14ac:dyDescent="0.2">
      <c r="A2" t="s">
        <v>30</v>
      </c>
      <c r="B2" t="s">
        <v>33</v>
      </c>
      <c r="C2" t="s">
        <v>39</v>
      </c>
      <c r="D2" t="s">
        <v>45</v>
      </c>
      <c r="E2" t="s">
        <v>46</v>
      </c>
      <c r="F2" t="s">
        <v>52</v>
      </c>
      <c r="G2" t="s">
        <v>54</v>
      </c>
      <c r="H2" t="s">
        <v>398</v>
      </c>
      <c r="I2" t="s">
        <v>60</v>
      </c>
      <c r="J2" t="s">
        <v>63</v>
      </c>
      <c r="K2" t="s">
        <v>65</v>
      </c>
      <c r="L2" s="12" t="s">
        <v>141</v>
      </c>
    </row>
    <row r="3" spans="1:13" x14ac:dyDescent="0.2">
      <c r="A3" t="s">
        <v>31</v>
      </c>
      <c r="B3" t="s">
        <v>34</v>
      </c>
      <c r="C3" t="s">
        <v>40</v>
      </c>
      <c r="D3" t="s">
        <v>43</v>
      </c>
      <c r="E3" t="s">
        <v>47</v>
      </c>
      <c r="F3" t="s">
        <v>49</v>
      </c>
      <c r="G3" t="s">
        <v>55</v>
      </c>
      <c r="H3" t="s">
        <v>57</v>
      </c>
      <c r="I3" t="s">
        <v>44</v>
      </c>
      <c r="J3" t="s">
        <v>62</v>
      </c>
      <c r="K3" t="s">
        <v>66</v>
      </c>
      <c r="L3" s="12" t="s">
        <v>142</v>
      </c>
    </row>
    <row r="4" spans="1:13" x14ac:dyDescent="0.2">
      <c r="B4" t="s">
        <v>35</v>
      </c>
      <c r="C4" t="s">
        <v>41</v>
      </c>
      <c r="D4" t="s">
        <v>44</v>
      </c>
      <c r="F4" t="s">
        <v>50</v>
      </c>
      <c r="H4" t="s">
        <v>58</v>
      </c>
      <c r="I4" t="s">
        <v>41</v>
      </c>
      <c r="K4" t="s">
        <v>67</v>
      </c>
      <c r="L4" s="12" t="s">
        <v>143</v>
      </c>
    </row>
    <row r="5" spans="1:13" x14ac:dyDescent="0.2">
      <c r="B5" t="s">
        <v>36</v>
      </c>
      <c r="D5" t="s">
        <v>41</v>
      </c>
      <c r="F5" t="s">
        <v>51</v>
      </c>
      <c r="K5" t="s">
        <v>41</v>
      </c>
      <c r="L5" s="12" t="s">
        <v>144</v>
      </c>
    </row>
    <row r="6" spans="1:13" x14ac:dyDescent="0.2">
      <c r="B6" t="s">
        <v>37</v>
      </c>
      <c r="F6" t="s">
        <v>41</v>
      </c>
      <c r="K6" s="1"/>
      <c r="L6" s="12" t="s">
        <v>145</v>
      </c>
      <c r="M6" s="2"/>
    </row>
    <row r="7" spans="1:13" x14ac:dyDescent="0.2">
      <c r="B7" t="s">
        <v>38</v>
      </c>
      <c r="L7" s="12" t="s">
        <v>146</v>
      </c>
    </row>
    <row r="8" spans="1:13" x14ac:dyDescent="0.2">
      <c r="L8" s="12" t="s">
        <v>147</v>
      </c>
    </row>
    <row r="9" spans="1:13" x14ac:dyDescent="0.2">
      <c r="A9" t="s">
        <v>76</v>
      </c>
      <c r="B9" t="s">
        <v>75</v>
      </c>
      <c r="C9" t="s">
        <v>77</v>
      </c>
      <c r="E9" s="4" t="s">
        <v>78</v>
      </c>
      <c r="F9" s="4" t="s">
        <v>79</v>
      </c>
      <c r="G9" t="s">
        <v>344</v>
      </c>
      <c r="H9" t="s">
        <v>345</v>
      </c>
      <c r="L9" s="12" t="s">
        <v>148</v>
      </c>
    </row>
    <row r="10" spans="1:13" x14ac:dyDescent="0.2">
      <c r="A10" t="s">
        <v>90</v>
      </c>
      <c r="B10" t="s">
        <v>89</v>
      </c>
      <c r="C10" t="s">
        <v>91</v>
      </c>
      <c r="E10" s="4" t="s">
        <v>92</v>
      </c>
      <c r="F10" s="4" t="s">
        <v>93</v>
      </c>
      <c r="G10" t="s">
        <v>399</v>
      </c>
      <c r="H10" t="s">
        <v>347</v>
      </c>
      <c r="L10" s="12" t="s">
        <v>149</v>
      </c>
    </row>
    <row r="11" spans="1:13" x14ac:dyDescent="0.2">
      <c r="A11" t="s">
        <v>102</v>
      </c>
      <c r="B11" t="s">
        <v>101</v>
      </c>
      <c r="C11" t="s">
        <v>103</v>
      </c>
      <c r="E11" s="4" t="s">
        <v>104</v>
      </c>
      <c r="F11" s="4" t="s">
        <v>105</v>
      </c>
      <c r="G11" t="s">
        <v>401</v>
      </c>
      <c r="H11" t="s">
        <v>348</v>
      </c>
      <c r="L11" s="12" t="s">
        <v>150</v>
      </c>
    </row>
    <row r="12" spans="1:13" x14ac:dyDescent="0.2">
      <c r="A12" t="s">
        <v>41</v>
      </c>
      <c r="C12" t="s">
        <v>112</v>
      </c>
      <c r="E12" s="4" t="s">
        <v>113</v>
      </c>
      <c r="G12" t="s">
        <v>322</v>
      </c>
      <c r="H12" t="s">
        <v>343</v>
      </c>
      <c r="L12" s="12" t="s">
        <v>151</v>
      </c>
    </row>
    <row r="13" spans="1:13" x14ac:dyDescent="0.2">
      <c r="C13" t="s">
        <v>120</v>
      </c>
      <c r="E13" s="4" t="s">
        <v>121</v>
      </c>
      <c r="G13" t="s">
        <v>400</v>
      </c>
      <c r="H13" t="s">
        <v>346</v>
      </c>
      <c r="L13" s="12" t="s">
        <v>152</v>
      </c>
    </row>
    <row r="14" spans="1:13" x14ac:dyDescent="0.2">
      <c r="C14" t="s">
        <v>127</v>
      </c>
      <c r="E14" s="4" t="s">
        <v>41</v>
      </c>
      <c r="G14" t="s">
        <v>402</v>
      </c>
      <c r="L14" s="12" t="s">
        <v>153</v>
      </c>
    </row>
    <row r="15" spans="1:13" x14ac:dyDescent="0.2">
      <c r="C15" t="s">
        <v>131</v>
      </c>
      <c r="G15" t="s">
        <v>57</v>
      </c>
      <c r="L15" s="12" t="s">
        <v>154</v>
      </c>
    </row>
    <row r="16" spans="1:13" x14ac:dyDescent="0.2">
      <c r="C16" t="s">
        <v>41</v>
      </c>
      <c r="L16" s="12" t="s">
        <v>155</v>
      </c>
    </row>
    <row r="17" spans="1:12" x14ac:dyDescent="0.2">
      <c r="L17" s="12" t="s">
        <v>156</v>
      </c>
    </row>
    <row r="18" spans="1:12" x14ac:dyDescent="0.2">
      <c r="A18" t="s">
        <v>403</v>
      </c>
      <c r="L18" s="12" t="s">
        <v>157</v>
      </c>
    </row>
    <row r="19" spans="1:12" x14ac:dyDescent="0.2">
      <c r="A19" t="s">
        <v>404</v>
      </c>
      <c r="L19" s="12" t="s">
        <v>158</v>
      </c>
    </row>
    <row r="20" spans="1:12" x14ac:dyDescent="0.2">
      <c r="A20" t="s">
        <v>405</v>
      </c>
      <c r="L20" s="12" t="s">
        <v>159</v>
      </c>
    </row>
    <row r="21" spans="1:12" x14ac:dyDescent="0.2">
      <c r="A21" t="s">
        <v>406</v>
      </c>
      <c r="L21" s="12" t="s">
        <v>160</v>
      </c>
    </row>
    <row r="22" spans="1:12" x14ac:dyDescent="0.2">
      <c r="A22" t="s">
        <v>407</v>
      </c>
      <c r="L22" s="12" t="s">
        <v>161</v>
      </c>
    </row>
    <row r="23" spans="1:12" x14ac:dyDescent="0.2">
      <c r="L23" s="12" t="s">
        <v>162</v>
      </c>
    </row>
    <row r="24" spans="1:12" x14ac:dyDescent="0.2">
      <c r="L24" s="12" t="s">
        <v>163</v>
      </c>
    </row>
    <row r="25" spans="1:12" x14ac:dyDescent="0.2">
      <c r="L25" s="12" t="s">
        <v>164</v>
      </c>
    </row>
    <row r="26" spans="1:12" x14ac:dyDescent="0.2">
      <c r="L26" s="12" t="s">
        <v>165</v>
      </c>
    </row>
    <row r="27" spans="1:12" x14ac:dyDescent="0.2">
      <c r="L27" s="12" t="s">
        <v>166</v>
      </c>
    </row>
    <row r="28" spans="1:12" x14ac:dyDescent="0.2">
      <c r="L28" s="12" t="s">
        <v>167</v>
      </c>
    </row>
    <row r="29" spans="1:12" x14ac:dyDescent="0.2">
      <c r="L29" s="12" t="s">
        <v>168</v>
      </c>
    </row>
    <row r="30" spans="1:12" x14ac:dyDescent="0.2">
      <c r="L30" s="12" t="s">
        <v>169</v>
      </c>
    </row>
    <row r="31" spans="1:12" x14ac:dyDescent="0.2">
      <c r="L31" s="12" t="s">
        <v>170</v>
      </c>
    </row>
    <row r="32" spans="1:12" x14ac:dyDescent="0.2">
      <c r="L32" s="12" t="s">
        <v>171</v>
      </c>
    </row>
    <row r="33" spans="12:12" x14ac:dyDescent="0.2">
      <c r="L33" s="12" t="s">
        <v>172</v>
      </c>
    </row>
    <row r="34" spans="12:12" x14ac:dyDescent="0.2">
      <c r="L34" s="12" t="s">
        <v>173</v>
      </c>
    </row>
    <row r="35" spans="12:12" x14ac:dyDescent="0.2">
      <c r="L35" s="12" t="s">
        <v>174</v>
      </c>
    </row>
    <row r="36" spans="12:12" x14ac:dyDescent="0.2">
      <c r="L36" s="12" t="s">
        <v>175</v>
      </c>
    </row>
    <row r="37" spans="12:12" x14ac:dyDescent="0.2">
      <c r="L37" s="12" t="s">
        <v>176</v>
      </c>
    </row>
    <row r="38" spans="12:12" x14ac:dyDescent="0.2">
      <c r="L38" s="12" t="s">
        <v>177</v>
      </c>
    </row>
    <row r="39" spans="12:12" x14ac:dyDescent="0.2">
      <c r="L39" s="12" t="s">
        <v>395</v>
      </c>
    </row>
    <row r="40" spans="12:12" x14ac:dyDescent="0.2">
      <c r="L40" s="12" t="s">
        <v>389</v>
      </c>
    </row>
    <row r="41" spans="12:12" x14ac:dyDescent="0.2">
      <c r="L41" s="12" t="s">
        <v>178</v>
      </c>
    </row>
    <row r="42" spans="12:12" x14ac:dyDescent="0.2">
      <c r="L42" s="12" t="s">
        <v>179</v>
      </c>
    </row>
    <row r="43" spans="12:12" x14ac:dyDescent="0.2">
      <c r="L43" s="12" t="s">
        <v>180</v>
      </c>
    </row>
    <row r="44" spans="12:12" x14ac:dyDescent="0.2">
      <c r="L44" s="12" t="s">
        <v>181</v>
      </c>
    </row>
    <row r="45" spans="12:12" x14ac:dyDescent="0.2">
      <c r="L45" s="12" t="s">
        <v>182</v>
      </c>
    </row>
    <row r="46" spans="12:12" x14ac:dyDescent="0.2">
      <c r="L46" s="12" t="s">
        <v>183</v>
      </c>
    </row>
    <row r="47" spans="12:12" x14ac:dyDescent="0.2">
      <c r="L47" s="12" t="s">
        <v>184</v>
      </c>
    </row>
    <row r="48" spans="12:12" x14ac:dyDescent="0.2">
      <c r="L48" s="12" t="s">
        <v>185</v>
      </c>
    </row>
    <row r="49" spans="12:12" x14ac:dyDescent="0.2">
      <c r="L49" s="12" t="s">
        <v>186</v>
      </c>
    </row>
    <row r="50" spans="12:12" x14ac:dyDescent="0.2">
      <c r="L50" s="12" t="s">
        <v>187</v>
      </c>
    </row>
    <row r="51" spans="12:12" x14ac:dyDescent="0.2">
      <c r="L51" s="12" t="s">
        <v>188</v>
      </c>
    </row>
    <row r="52" spans="12:12" x14ac:dyDescent="0.2">
      <c r="L52" s="12" t="s">
        <v>189</v>
      </c>
    </row>
    <row r="53" spans="12:12" x14ac:dyDescent="0.2">
      <c r="L53" s="12" t="s">
        <v>190</v>
      </c>
    </row>
    <row r="54" spans="12:12" x14ac:dyDescent="0.2">
      <c r="L54" s="12" t="s">
        <v>191</v>
      </c>
    </row>
    <row r="55" spans="12:12" x14ac:dyDescent="0.2">
      <c r="L55" s="12" t="s">
        <v>192</v>
      </c>
    </row>
    <row r="56" spans="12:12" x14ac:dyDescent="0.2">
      <c r="L56" s="12" t="s">
        <v>193</v>
      </c>
    </row>
    <row r="57" spans="12:12" x14ac:dyDescent="0.2">
      <c r="L57" s="12" t="s">
        <v>194</v>
      </c>
    </row>
    <row r="58" spans="12:12" x14ac:dyDescent="0.2">
      <c r="L58" s="12" t="s">
        <v>195</v>
      </c>
    </row>
    <row r="59" spans="12:12" x14ac:dyDescent="0.2">
      <c r="L59" s="12" t="s">
        <v>196</v>
      </c>
    </row>
    <row r="60" spans="12:12" x14ac:dyDescent="0.2">
      <c r="L60" s="12" t="s">
        <v>54</v>
      </c>
    </row>
    <row r="61" spans="12:12" x14ac:dyDescent="0.2">
      <c r="L61" s="12" t="s">
        <v>197</v>
      </c>
    </row>
    <row r="62" spans="12:12" x14ac:dyDescent="0.2">
      <c r="L62" s="12" t="s">
        <v>198</v>
      </c>
    </row>
    <row r="63" spans="12:12" x14ac:dyDescent="0.2">
      <c r="L63" s="12" t="s">
        <v>199</v>
      </c>
    </row>
    <row r="64" spans="12:12" x14ac:dyDescent="0.2">
      <c r="L64" s="12" t="s">
        <v>200</v>
      </c>
    </row>
    <row r="65" spans="12:12" x14ac:dyDescent="0.2">
      <c r="L65" s="12" t="s">
        <v>201</v>
      </c>
    </row>
    <row r="66" spans="12:12" x14ac:dyDescent="0.2">
      <c r="L66" s="12" t="s">
        <v>202</v>
      </c>
    </row>
    <row r="67" spans="12:12" x14ac:dyDescent="0.2">
      <c r="L67" s="12" t="s">
        <v>203</v>
      </c>
    </row>
    <row r="68" spans="12:12" x14ac:dyDescent="0.2">
      <c r="L68" s="12" t="s">
        <v>204</v>
      </c>
    </row>
    <row r="69" spans="12:12" x14ac:dyDescent="0.2">
      <c r="L69" s="12" t="s">
        <v>205</v>
      </c>
    </row>
    <row r="70" spans="12:12" x14ac:dyDescent="0.2">
      <c r="L70" s="12" t="s">
        <v>206</v>
      </c>
    </row>
    <row r="71" spans="12:12" x14ac:dyDescent="0.2">
      <c r="L71" s="12" t="s">
        <v>207</v>
      </c>
    </row>
    <row r="72" spans="12:12" x14ac:dyDescent="0.2">
      <c r="L72" s="12" t="s">
        <v>208</v>
      </c>
    </row>
    <row r="73" spans="12:12" x14ac:dyDescent="0.2">
      <c r="L73" s="12" t="s">
        <v>209</v>
      </c>
    </row>
    <row r="74" spans="12:12" x14ac:dyDescent="0.2">
      <c r="L74" s="12" t="s">
        <v>210</v>
      </c>
    </row>
    <row r="75" spans="12:12" x14ac:dyDescent="0.2">
      <c r="L75" s="12" t="s">
        <v>211</v>
      </c>
    </row>
    <row r="76" spans="12:12" x14ac:dyDescent="0.2">
      <c r="L76" s="12" t="s">
        <v>212</v>
      </c>
    </row>
    <row r="77" spans="12:12" x14ac:dyDescent="0.2">
      <c r="L77" s="12" t="s">
        <v>393</v>
      </c>
    </row>
    <row r="78" spans="12:12" x14ac:dyDescent="0.2">
      <c r="L78" s="12" t="s">
        <v>213</v>
      </c>
    </row>
    <row r="79" spans="12:12" x14ac:dyDescent="0.2">
      <c r="L79" s="12" t="s">
        <v>214</v>
      </c>
    </row>
    <row r="80" spans="12:12" x14ac:dyDescent="0.2">
      <c r="L80" s="12" t="s">
        <v>215</v>
      </c>
    </row>
    <row r="81" spans="12:12" x14ac:dyDescent="0.2">
      <c r="L81" s="12" t="s">
        <v>216</v>
      </c>
    </row>
    <row r="82" spans="12:12" x14ac:dyDescent="0.2">
      <c r="L82" s="12" t="s">
        <v>217</v>
      </c>
    </row>
    <row r="83" spans="12:12" x14ac:dyDescent="0.2">
      <c r="L83" s="12" t="s">
        <v>218</v>
      </c>
    </row>
    <row r="84" spans="12:12" x14ac:dyDescent="0.2">
      <c r="L84" s="12" t="s">
        <v>219</v>
      </c>
    </row>
    <row r="85" spans="12:12" x14ac:dyDescent="0.2">
      <c r="L85" s="12" t="s">
        <v>220</v>
      </c>
    </row>
    <row r="86" spans="12:12" x14ac:dyDescent="0.2">
      <c r="L86" s="12" t="s">
        <v>221</v>
      </c>
    </row>
    <row r="87" spans="12:12" x14ac:dyDescent="0.2">
      <c r="L87" s="12" t="s">
        <v>222</v>
      </c>
    </row>
    <row r="88" spans="12:12" x14ac:dyDescent="0.2">
      <c r="L88" s="12" t="s">
        <v>223</v>
      </c>
    </row>
    <row r="89" spans="12:12" x14ac:dyDescent="0.2">
      <c r="L89" s="12" t="s">
        <v>224</v>
      </c>
    </row>
    <row r="90" spans="12:12" x14ac:dyDescent="0.2">
      <c r="L90" s="12" t="s">
        <v>225</v>
      </c>
    </row>
    <row r="91" spans="12:12" x14ac:dyDescent="0.2">
      <c r="L91" s="12" t="s">
        <v>226</v>
      </c>
    </row>
    <row r="92" spans="12:12" x14ac:dyDescent="0.2">
      <c r="L92" s="12" t="s">
        <v>227</v>
      </c>
    </row>
    <row r="93" spans="12:12" x14ac:dyDescent="0.2">
      <c r="L93" s="12" t="s">
        <v>228</v>
      </c>
    </row>
    <row r="94" spans="12:12" x14ac:dyDescent="0.2">
      <c r="L94" t="s">
        <v>394</v>
      </c>
    </row>
    <row r="95" spans="12:12" x14ac:dyDescent="0.2">
      <c r="L95" s="12" t="s">
        <v>229</v>
      </c>
    </row>
    <row r="96" spans="12:12" x14ac:dyDescent="0.2">
      <c r="L96" s="12" t="s">
        <v>230</v>
      </c>
    </row>
    <row r="97" spans="12:12" x14ac:dyDescent="0.2">
      <c r="L97" s="12" t="s">
        <v>231</v>
      </c>
    </row>
    <row r="98" spans="12:12" x14ac:dyDescent="0.2">
      <c r="L98" s="12" t="s">
        <v>232</v>
      </c>
    </row>
    <row r="99" spans="12:12" x14ac:dyDescent="0.2">
      <c r="L99" s="12" t="s">
        <v>396</v>
      </c>
    </row>
    <row r="100" spans="12:12" x14ac:dyDescent="0.2">
      <c r="L100" s="12" t="s">
        <v>233</v>
      </c>
    </row>
    <row r="101" spans="12:12" x14ac:dyDescent="0.2">
      <c r="L101" s="12" t="s">
        <v>234</v>
      </c>
    </row>
    <row r="102" spans="12:12" x14ac:dyDescent="0.2">
      <c r="L102" s="12" t="s">
        <v>235</v>
      </c>
    </row>
    <row r="103" spans="12:12" x14ac:dyDescent="0.2">
      <c r="L103" s="12" t="s">
        <v>236</v>
      </c>
    </row>
    <row r="104" spans="12:12" x14ac:dyDescent="0.2">
      <c r="L104" s="12" t="s">
        <v>237</v>
      </c>
    </row>
    <row r="105" spans="12:12" x14ac:dyDescent="0.2">
      <c r="L105" s="12" t="s">
        <v>238</v>
      </c>
    </row>
    <row r="106" spans="12:12" x14ac:dyDescent="0.2">
      <c r="L106" s="12" t="s">
        <v>239</v>
      </c>
    </row>
    <row r="107" spans="12:12" x14ac:dyDescent="0.2">
      <c r="L107" s="12" t="s">
        <v>240</v>
      </c>
    </row>
    <row r="108" spans="12:12" x14ac:dyDescent="0.2">
      <c r="L108" s="12" t="s">
        <v>241</v>
      </c>
    </row>
    <row r="109" spans="12:12" x14ac:dyDescent="0.2">
      <c r="L109" s="12" t="s">
        <v>242</v>
      </c>
    </row>
    <row r="110" spans="12:12" x14ac:dyDescent="0.2">
      <c r="L110" s="12" t="s">
        <v>388</v>
      </c>
    </row>
    <row r="111" spans="12:12" x14ac:dyDescent="0.2">
      <c r="L111" s="12" t="s">
        <v>243</v>
      </c>
    </row>
    <row r="112" spans="12:12" x14ac:dyDescent="0.2">
      <c r="L112" s="12" t="s">
        <v>244</v>
      </c>
    </row>
    <row r="113" spans="12:12" x14ac:dyDescent="0.2">
      <c r="L113" s="12" t="s">
        <v>245</v>
      </c>
    </row>
    <row r="114" spans="12:12" x14ac:dyDescent="0.2">
      <c r="L114" s="12" t="s">
        <v>246</v>
      </c>
    </row>
    <row r="115" spans="12:12" x14ac:dyDescent="0.2">
      <c r="L115" s="12" t="s">
        <v>247</v>
      </c>
    </row>
    <row r="116" spans="12:12" x14ac:dyDescent="0.2">
      <c r="L116" s="12" t="s">
        <v>248</v>
      </c>
    </row>
    <row r="117" spans="12:12" x14ac:dyDescent="0.2">
      <c r="L117" s="12" t="s">
        <v>249</v>
      </c>
    </row>
    <row r="118" spans="12:12" x14ac:dyDescent="0.2">
      <c r="L118" s="12" t="s">
        <v>250</v>
      </c>
    </row>
    <row r="119" spans="12:12" x14ac:dyDescent="0.2">
      <c r="L119" s="12" t="s">
        <v>251</v>
      </c>
    </row>
    <row r="120" spans="12:12" x14ac:dyDescent="0.2">
      <c r="L120" s="12" t="s">
        <v>252</v>
      </c>
    </row>
    <row r="121" spans="12:12" x14ac:dyDescent="0.2">
      <c r="L121" s="12" t="s">
        <v>253</v>
      </c>
    </row>
    <row r="122" spans="12:12" x14ac:dyDescent="0.2">
      <c r="L122" s="12" t="s">
        <v>254</v>
      </c>
    </row>
    <row r="123" spans="12:12" x14ac:dyDescent="0.2">
      <c r="L123" s="12" t="s">
        <v>255</v>
      </c>
    </row>
    <row r="124" spans="12:12" x14ac:dyDescent="0.2">
      <c r="L124" s="12" t="s">
        <v>256</v>
      </c>
    </row>
    <row r="125" spans="12:12" x14ac:dyDescent="0.2">
      <c r="L125" s="12" t="s">
        <v>257</v>
      </c>
    </row>
    <row r="126" spans="12:12" x14ac:dyDescent="0.2">
      <c r="L126" s="12" t="s">
        <v>258</v>
      </c>
    </row>
    <row r="127" spans="12:12" x14ac:dyDescent="0.2">
      <c r="L127" s="12" t="s">
        <v>259</v>
      </c>
    </row>
    <row r="128" spans="12:12" x14ac:dyDescent="0.2">
      <c r="L128" s="12" t="s">
        <v>260</v>
      </c>
    </row>
    <row r="129" spans="12:12" x14ac:dyDescent="0.2">
      <c r="L129" s="12" t="s">
        <v>261</v>
      </c>
    </row>
    <row r="130" spans="12:12" x14ac:dyDescent="0.2">
      <c r="L130" s="12" t="s">
        <v>262</v>
      </c>
    </row>
    <row r="131" spans="12:12" x14ac:dyDescent="0.2">
      <c r="L131" s="12" t="s">
        <v>263</v>
      </c>
    </row>
    <row r="132" spans="12:12" x14ac:dyDescent="0.2">
      <c r="L132" s="12" t="s">
        <v>264</v>
      </c>
    </row>
    <row r="133" spans="12:12" x14ac:dyDescent="0.2">
      <c r="L133" s="12" t="s">
        <v>265</v>
      </c>
    </row>
    <row r="134" spans="12:12" x14ac:dyDescent="0.2">
      <c r="L134" s="12" t="s">
        <v>266</v>
      </c>
    </row>
    <row r="135" spans="12:12" x14ac:dyDescent="0.2">
      <c r="L135" s="12" t="s">
        <v>267</v>
      </c>
    </row>
    <row r="136" spans="12:12" x14ac:dyDescent="0.2">
      <c r="L136" s="12" t="s">
        <v>387</v>
      </c>
    </row>
    <row r="137" spans="12:12" x14ac:dyDescent="0.2">
      <c r="L137" s="12" t="s">
        <v>268</v>
      </c>
    </row>
    <row r="138" spans="12:12" x14ac:dyDescent="0.2">
      <c r="L138" s="12" t="s">
        <v>269</v>
      </c>
    </row>
    <row r="139" spans="12:12" x14ac:dyDescent="0.2">
      <c r="L139" s="12" t="s">
        <v>270</v>
      </c>
    </row>
    <row r="140" spans="12:12" x14ac:dyDescent="0.2">
      <c r="L140" s="12" t="s">
        <v>271</v>
      </c>
    </row>
    <row r="141" spans="12:12" x14ac:dyDescent="0.2">
      <c r="L141" s="12" t="s">
        <v>386</v>
      </c>
    </row>
    <row r="142" spans="12:12" x14ac:dyDescent="0.2">
      <c r="L142" s="12" t="s">
        <v>272</v>
      </c>
    </row>
    <row r="143" spans="12:12" x14ac:dyDescent="0.2">
      <c r="L143" s="12" t="s">
        <v>390</v>
      </c>
    </row>
    <row r="144" spans="12:12" x14ac:dyDescent="0.2">
      <c r="L144" s="12" t="s">
        <v>273</v>
      </c>
    </row>
    <row r="145" spans="12:12" x14ac:dyDescent="0.2">
      <c r="L145" s="12" t="s">
        <v>274</v>
      </c>
    </row>
    <row r="146" spans="12:12" x14ac:dyDescent="0.2">
      <c r="L146" s="12" t="s">
        <v>275</v>
      </c>
    </row>
    <row r="147" spans="12:12" x14ac:dyDescent="0.2">
      <c r="L147" s="12" t="s">
        <v>276</v>
      </c>
    </row>
    <row r="148" spans="12:12" x14ac:dyDescent="0.2">
      <c r="L148" s="12" t="s">
        <v>277</v>
      </c>
    </row>
    <row r="149" spans="12:12" x14ac:dyDescent="0.2">
      <c r="L149" s="12" t="s">
        <v>278</v>
      </c>
    </row>
    <row r="150" spans="12:12" x14ac:dyDescent="0.2">
      <c r="L150" s="12" t="s">
        <v>279</v>
      </c>
    </row>
    <row r="151" spans="12:12" x14ac:dyDescent="0.2">
      <c r="L151" s="12" t="s">
        <v>280</v>
      </c>
    </row>
    <row r="152" spans="12:12" x14ac:dyDescent="0.2">
      <c r="L152" s="12" t="s">
        <v>281</v>
      </c>
    </row>
    <row r="153" spans="12:12" x14ac:dyDescent="0.2">
      <c r="L153" s="12" t="s">
        <v>282</v>
      </c>
    </row>
    <row r="154" spans="12:12" x14ac:dyDescent="0.2">
      <c r="L154" s="12" t="s">
        <v>283</v>
      </c>
    </row>
    <row r="155" spans="12:12" x14ac:dyDescent="0.2">
      <c r="L155" s="12" t="s">
        <v>284</v>
      </c>
    </row>
    <row r="156" spans="12:12" x14ac:dyDescent="0.2">
      <c r="L156" s="12" t="s">
        <v>285</v>
      </c>
    </row>
    <row r="157" spans="12:12" x14ac:dyDescent="0.2">
      <c r="L157" s="12" t="s">
        <v>286</v>
      </c>
    </row>
    <row r="158" spans="12:12" x14ac:dyDescent="0.2">
      <c r="L158" s="12" t="s">
        <v>287</v>
      </c>
    </row>
    <row r="159" spans="12:12" x14ac:dyDescent="0.2">
      <c r="L159" s="12" t="s">
        <v>288</v>
      </c>
    </row>
    <row r="160" spans="12:12" x14ac:dyDescent="0.2">
      <c r="L160" s="12" t="s">
        <v>397</v>
      </c>
    </row>
    <row r="161" spans="12:12" x14ac:dyDescent="0.2">
      <c r="L161" t="s">
        <v>392</v>
      </c>
    </row>
    <row r="162" spans="12:12" x14ac:dyDescent="0.2">
      <c r="L162" s="12" t="s">
        <v>289</v>
      </c>
    </row>
    <row r="163" spans="12:12" x14ac:dyDescent="0.2">
      <c r="L163" s="12" t="s">
        <v>290</v>
      </c>
    </row>
    <row r="164" spans="12:12" x14ac:dyDescent="0.2">
      <c r="L164" s="12" t="s">
        <v>291</v>
      </c>
    </row>
    <row r="165" spans="12:12" x14ac:dyDescent="0.2">
      <c r="L165" s="12" t="s">
        <v>292</v>
      </c>
    </row>
    <row r="166" spans="12:12" x14ac:dyDescent="0.2">
      <c r="L166" s="12" t="s">
        <v>293</v>
      </c>
    </row>
    <row r="167" spans="12:12" x14ac:dyDescent="0.2">
      <c r="L167" s="12" t="s">
        <v>294</v>
      </c>
    </row>
    <row r="168" spans="12:12" x14ac:dyDescent="0.2">
      <c r="L168" s="12" t="s">
        <v>295</v>
      </c>
    </row>
    <row r="169" spans="12:12" x14ac:dyDescent="0.2">
      <c r="L169" s="12" t="s">
        <v>296</v>
      </c>
    </row>
    <row r="170" spans="12:12" x14ac:dyDescent="0.2">
      <c r="L170" s="12" t="s">
        <v>297</v>
      </c>
    </row>
    <row r="171" spans="12:12" x14ac:dyDescent="0.2">
      <c r="L171" s="12" t="s">
        <v>391</v>
      </c>
    </row>
    <row r="172" spans="12:12" x14ac:dyDescent="0.2">
      <c r="L172" s="12" t="s">
        <v>298</v>
      </c>
    </row>
    <row r="173" spans="12:12" x14ac:dyDescent="0.2">
      <c r="L173" s="12" t="s">
        <v>299</v>
      </c>
    </row>
    <row r="174" spans="12:12" x14ac:dyDescent="0.2">
      <c r="L174" s="12" t="s">
        <v>300</v>
      </c>
    </row>
    <row r="175" spans="12:12" x14ac:dyDescent="0.2">
      <c r="L175" s="12" t="s">
        <v>301</v>
      </c>
    </row>
    <row r="182" spans="12:12" x14ac:dyDescent="0.2">
      <c r="L182" s="12"/>
    </row>
    <row r="184" spans="12:12" x14ac:dyDescent="0.2">
      <c r="L184" s="12"/>
    </row>
    <row r="189" spans="12:12" x14ac:dyDescent="0.2">
      <c r="L189" s="12"/>
    </row>
    <row r="192" spans="12:12" x14ac:dyDescent="0.2">
      <c r="L192" s="12"/>
    </row>
  </sheetData>
  <sheetProtection password="C877" sheet="1" objects="1" scenarios="1" selectLockedCells="1" selectUnlockedCells="1"/>
  <phoneticPr fontId="9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I36"/>
  <sheetViews>
    <sheetView workbookViewId="0">
      <selection activeCell="D12" sqref="D12"/>
    </sheetView>
  </sheetViews>
  <sheetFormatPr baseColWidth="10" defaultRowHeight="12.75" x14ac:dyDescent="0.2"/>
  <cols>
    <col min="1" max="1" width="59.28515625" bestFit="1" customWidth="1"/>
    <col min="2" max="2" width="37.28515625" customWidth="1"/>
    <col min="3" max="3" width="14.28515625" customWidth="1"/>
    <col min="4" max="4" width="32.42578125" bestFit="1" customWidth="1"/>
    <col min="5" max="5" width="41.5703125" bestFit="1" customWidth="1"/>
    <col min="6" max="6" width="67.85546875" bestFit="1" customWidth="1"/>
    <col min="7" max="7" width="39.5703125" bestFit="1" customWidth="1"/>
    <col min="8" max="8" width="59.28515625" bestFit="1" customWidth="1"/>
    <col min="9" max="9" width="61" bestFit="1" customWidth="1"/>
  </cols>
  <sheetData>
    <row r="1" spans="1:9" x14ac:dyDescent="0.2">
      <c r="A1" s="4" t="s">
        <v>80</v>
      </c>
      <c r="B1" s="4" t="s">
        <v>81</v>
      </c>
      <c r="C1" s="4" t="s">
        <v>82</v>
      </c>
      <c r="D1" s="4" t="s">
        <v>83</v>
      </c>
      <c r="E1" s="4" t="s">
        <v>84</v>
      </c>
      <c r="F1" s="4" t="s">
        <v>85</v>
      </c>
      <c r="G1" s="4" t="s">
        <v>86</v>
      </c>
      <c r="H1" s="4" t="s">
        <v>87</v>
      </c>
      <c r="I1" s="4" t="s">
        <v>88</v>
      </c>
    </row>
    <row r="2" spans="1:9" x14ac:dyDescent="0.2">
      <c r="A2" s="4"/>
      <c r="B2" s="4"/>
      <c r="C2" s="4"/>
      <c r="D2" s="4"/>
      <c r="E2" s="4"/>
      <c r="F2" s="4"/>
      <c r="G2" s="4"/>
      <c r="H2" s="4"/>
      <c r="I2" s="4"/>
    </row>
    <row r="3" spans="1:9" x14ac:dyDescent="0.2">
      <c r="A3" s="4" t="s">
        <v>81</v>
      </c>
      <c r="B3" s="7" t="s">
        <v>94</v>
      </c>
      <c r="C3" s="7" t="s">
        <v>95</v>
      </c>
      <c r="D3" s="7" t="s">
        <v>96</v>
      </c>
      <c r="E3" s="7" t="s">
        <v>69</v>
      </c>
      <c r="F3" s="7" t="s">
        <v>97</v>
      </c>
      <c r="G3" s="7" t="s">
        <v>98</v>
      </c>
      <c r="H3" s="8" t="s">
        <v>99</v>
      </c>
      <c r="I3" s="8" t="s">
        <v>100</v>
      </c>
    </row>
    <row r="4" spans="1:9" x14ac:dyDescent="0.2">
      <c r="A4" s="4" t="s">
        <v>82</v>
      </c>
      <c r="B4" s="7" t="s">
        <v>106</v>
      </c>
      <c r="C4" s="7" t="s">
        <v>107</v>
      </c>
      <c r="D4" s="4"/>
      <c r="E4" s="7" t="s">
        <v>70</v>
      </c>
      <c r="F4" s="9" t="s">
        <v>108</v>
      </c>
      <c r="G4" s="7" t="s">
        <v>109</v>
      </c>
      <c r="H4" s="7" t="s">
        <v>110</v>
      </c>
      <c r="I4" s="8" t="s">
        <v>111</v>
      </c>
    </row>
    <row r="5" spans="1:9" x14ac:dyDescent="0.2">
      <c r="A5" s="4" t="s">
        <v>83</v>
      </c>
      <c r="B5" s="7" t="s">
        <v>114</v>
      </c>
      <c r="C5" s="7" t="s">
        <v>115</v>
      </c>
      <c r="D5" s="4"/>
      <c r="E5" s="7" t="s">
        <v>71</v>
      </c>
      <c r="F5" s="7" t="s">
        <v>116</v>
      </c>
      <c r="G5" s="7" t="s">
        <v>117</v>
      </c>
      <c r="H5" s="9" t="s">
        <v>118</v>
      </c>
      <c r="I5" s="8" t="s">
        <v>119</v>
      </c>
    </row>
    <row r="6" spans="1:9" x14ac:dyDescent="0.2">
      <c r="A6" s="4" t="s">
        <v>84</v>
      </c>
      <c r="B6" s="7" t="s">
        <v>122</v>
      </c>
      <c r="C6" s="7" t="s">
        <v>123</v>
      </c>
      <c r="D6" s="4"/>
      <c r="E6" s="7" t="s">
        <v>124</v>
      </c>
      <c r="F6" s="7" t="s">
        <v>125</v>
      </c>
      <c r="G6" s="7" t="s">
        <v>73</v>
      </c>
      <c r="H6" s="7" t="s">
        <v>126</v>
      </c>
      <c r="I6" s="8" t="s">
        <v>68</v>
      </c>
    </row>
    <row r="7" spans="1:9" x14ac:dyDescent="0.2">
      <c r="A7" s="4" t="s">
        <v>85</v>
      </c>
      <c r="B7" s="7" t="s">
        <v>128</v>
      </c>
      <c r="C7" s="4"/>
      <c r="D7" s="4"/>
      <c r="E7" s="6" t="s">
        <v>72</v>
      </c>
      <c r="F7" s="4"/>
      <c r="G7" s="4"/>
      <c r="H7" s="7" t="s">
        <v>129</v>
      </c>
      <c r="I7" s="8" t="s">
        <v>130</v>
      </c>
    </row>
    <row r="8" spans="1:9" x14ac:dyDescent="0.2">
      <c r="A8" s="4" t="s">
        <v>86</v>
      </c>
      <c r="B8" s="4"/>
      <c r="C8" s="4"/>
      <c r="D8" s="4"/>
      <c r="E8" s="4"/>
      <c r="F8" s="4"/>
      <c r="G8" s="4"/>
      <c r="H8" s="7" t="s">
        <v>132</v>
      </c>
      <c r="I8" s="8" t="s">
        <v>133</v>
      </c>
    </row>
    <row r="9" spans="1:9" x14ac:dyDescent="0.2">
      <c r="A9" s="4" t="s">
        <v>87</v>
      </c>
      <c r="B9" s="4"/>
      <c r="C9" s="4"/>
      <c r="D9" s="4"/>
      <c r="E9" s="4"/>
      <c r="F9" s="4"/>
      <c r="G9" s="4"/>
      <c r="H9" s="7"/>
      <c r="I9" s="8" t="s">
        <v>134</v>
      </c>
    </row>
    <row r="10" spans="1:9" x14ac:dyDescent="0.2">
      <c r="A10" s="4" t="s">
        <v>1</v>
      </c>
      <c r="B10" s="4"/>
      <c r="C10" s="4"/>
      <c r="D10" s="14"/>
      <c r="E10" s="23"/>
      <c r="F10" s="4"/>
      <c r="G10" s="4"/>
      <c r="H10" s="4"/>
      <c r="I10" s="8" t="s">
        <v>135</v>
      </c>
    </row>
    <row r="11" spans="1:9" x14ac:dyDescent="0.2">
      <c r="A11" s="4" t="s">
        <v>88</v>
      </c>
      <c r="B11" s="4"/>
      <c r="C11" s="4"/>
      <c r="D11" s="14"/>
      <c r="E11" s="5"/>
      <c r="F11" s="4"/>
      <c r="G11" s="4"/>
      <c r="H11" s="4" t="s">
        <v>1</v>
      </c>
      <c r="I11" s="7" t="s">
        <v>74</v>
      </c>
    </row>
    <row r="12" spans="1:9" x14ac:dyDescent="0.2">
      <c r="A12" s="5" t="s">
        <v>544</v>
      </c>
      <c r="B12" s="4"/>
      <c r="C12" s="4"/>
      <c r="D12" s="14"/>
      <c r="E12" s="5"/>
      <c r="F12" s="4"/>
      <c r="G12" s="4"/>
      <c r="I12" s="7" t="s">
        <v>136</v>
      </c>
    </row>
    <row r="13" spans="1:9" x14ac:dyDescent="0.2">
      <c r="A13" s="5"/>
      <c r="B13" s="24"/>
      <c r="C13" s="4"/>
      <c r="D13" s="14"/>
      <c r="E13" s="5"/>
      <c r="F13" s="4"/>
      <c r="G13" s="4"/>
      <c r="H13" s="45" t="s">
        <v>18</v>
      </c>
      <c r="I13" s="10" t="s">
        <v>137</v>
      </c>
    </row>
    <row r="14" spans="1:9" x14ac:dyDescent="0.2">
      <c r="A14" s="14"/>
      <c r="B14" s="23"/>
      <c r="D14" s="14"/>
      <c r="E14" s="5"/>
      <c r="H14" s="45" t="s">
        <v>13</v>
      </c>
      <c r="I14" s="46" t="s">
        <v>381</v>
      </c>
    </row>
    <row r="15" spans="1:9" x14ac:dyDescent="0.2">
      <c r="A15" s="14"/>
      <c r="B15" s="5"/>
      <c r="D15" s="14"/>
      <c r="E15" s="5" t="s">
        <v>544</v>
      </c>
      <c r="H15" s="45" t="s">
        <v>3</v>
      </c>
    </row>
    <row r="16" spans="1:9" x14ac:dyDescent="0.2">
      <c r="A16" s="14"/>
      <c r="B16" s="5"/>
      <c r="D16" s="14"/>
      <c r="H16" s="45" t="s">
        <v>14</v>
      </c>
    </row>
    <row r="17" spans="1:8" x14ac:dyDescent="0.2">
      <c r="D17" s="14"/>
      <c r="E17" s="5" t="s">
        <v>542</v>
      </c>
      <c r="H17" s="45" t="s">
        <v>15</v>
      </c>
    </row>
    <row r="18" spans="1:8" x14ac:dyDescent="0.2">
      <c r="A18" s="37"/>
      <c r="B18" s="37" t="s">
        <v>350</v>
      </c>
      <c r="C18" s="37"/>
      <c r="E18" s="5" t="s">
        <v>538</v>
      </c>
      <c r="H18" s="45" t="s">
        <v>19</v>
      </c>
    </row>
    <row r="19" spans="1:8" x14ac:dyDescent="0.2">
      <c r="A19" s="37" t="s">
        <v>81</v>
      </c>
      <c r="B19" s="37" t="s">
        <v>304</v>
      </c>
      <c r="C19" s="37" t="s">
        <v>351</v>
      </c>
      <c r="E19" s="5" t="s">
        <v>539</v>
      </c>
      <c r="F19" s="18"/>
      <c r="H19" s="45" t="s">
        <v>20</v>
      </c>
    </row>
    <row r="20" spans="1:8" x14ac:dyDescent="0.2">
      <c r="A20" s="37" t="s">
        <v>82</v>
      </c>
      <c r="B20" s="37" t="s">
        <v>349</v>
      </c>
      <c r="C20" s="37" t="s">
        <v>352</v>
      </c>
      <c r="E20" s="5" t="s">
        <v>540</v>
      </c>
      <c r="F20" s="18"/>
      <c r="H20" s="45" t="s">
        <v>2</v>
      </c>
    </row>
    <row r="21" spans="1:8" x14ac:dyDescent="0.2">
      <c r="A21" s="37" t="s">
        <v>83</v>
      </c>
      <c r="B21" s="37" t="s">
        <v>317</v>
      </c>
      <c r="C21" s="37" t="s">
        <v>353</v>
      </c>
      <c r="E21" s="5" t="s">
        <v>536</v>
      </c>
      <c r="F21" s="18"/>
      <c r="H21" s="45" t="s">
        <v>4</v>
      </c>
    </row>
    <row r="22" spans="1:8" x14ac:dyDescent="0.2">
      <c r="A22" s="37" t="s">
        <v>84</v>
      </c>
      <c r="B22" s="37" t="s">
        <v>330</v>
      </c>
      <c r="C22" s="37" t="s">
        <v>354</v>
      </c>
      <c r="E22" s="5" t="s">
        <v>537</v>
      </c>
      <c r="H22" s="45" t="s">
        <v>5</v>
      </c>
    </row>
    <row r="23" spans="1:8" x14ac:dyDescent="0.2">
      <c r="A23" s="37" t="s">
        <v>85</v>
      </c>
      <c r="B23" s="37" t="s">
        <v>333</v>
      </c>
      <c r="C23" s="37" t="s">
        <v>355</v>
      </c>
      <c r="D23" s="25"/>
      <c r="E23" s="5" t="s">
        <v>541</v>
      </c>
      <c r="H23" s="45" t="s">
        <v>6</v>
      </c>
    </row>
    <row r="24" spans="1:8" x14ac:dyDescent="0.2">
      <c r="A24" s="37" t="s">
        <v>86</v>
      </c>
      <c r="B24" s="37" t="s">
        <v>337</v>
      </c>
      <c r="C24" s="37" t="s">
        <v>356</v>
      </c>
      <c r="D24" s="25"/>
      <c r="E24" s="5" t="s">
        <v>543</v>
      </c>
      <c r="H24" s="45" t="s">
        <v>7</v>
      </c>
    </row>
    <row r="25" spans="1:8" x14ac:dyDescent="0.2">
      <c r="A25" s="37" t="s">
        <v>87</v>
      </c>
      <c r="B25" s="37" t="s">
        <v>382</v>
      </c>
      <c r="C25" s="37" t="s">
        <v>383</v>
      </c>
      <c r="D25" s="21"/>
      <c r="H25" s="45" t="s">
        <v>8</v>
      </c>
    </row>
    <row r="26" spans="1:8" x14ac:dyDescent="0.2">
      <c r="A26" s="37" t="s">
        <v>88</v>
      </c>
      <c r="B26" s="37" t="s">
        <v>27</v>
      </c>
      <c r="C26" s="37" t="s">
        <v>28</v>
      </c>
      <c r="D26" s="18"/>
      <c r="E26" s="5"/>
      <c r="H26" s="45" t="s">
        <v>9</v>
      </c>
    </row>
    <row r="27" spans="1:8" x14ac:dyDescent="0.2">
      <c r="A27" s="37" t="s">
        <v>1</v>
      </c>
      <c r="B27" s="53" t="s">
        <v>384</v>
      </c>
      <c r="C27" s="53" t="s">
        <v>385</v>
      </c>
      <c r="D27" s="19"/>
      <c r="E27" s="21"/>
      <c r="H27" s="45" t="s">
        <v>10</v>
      </c>
    </row>
    <row r="28" spans="1:8" x14ac:dyDescent="0.2">
      <c r="A28" s="53" t="s">
        <v>544</v>
      </c>
      <c r="B28" s="53" t="s">
        <v>545</v>
      </c>
      <c r="C28" s="53" t="s">
        <v>546</v>
      </c>
      <c r="H28" s="45" t="s">
        <v>11</v>
      </c>
    </row>
    <row r="29" spans="1:8" x14ac:dyDescent="0.2">
      <c r="H29" s="45" t="s">
        <v>16</v>
      </c>
    </row>
    <row r="30" spans="1:8" x14ac:dyDescent="0.2">
      <c r="H30" s="45" t="s">
        <v>24</v>
      </c>
    </row>
    <row r="31" spans="1:8" x14ac:dyDescent="0.2">
      <c r="H31" s="45" t="s">
        <v>25</v>
      </c>
    </row>
    <row r="32" spans="1:8" x14ac:dyDescent="0.2">
      <c r="H32" s="45" t="s">
        <v>21</v>
      </c>
    </row>
    <row r="33" spans="8:8" x14ac:dyDescent="0.2">
      <c r="H33" s="45" t="s">
        <v>22</v>
      </c>
    </row>
    <row r="34" spans="8:8" x14ac:dyDescent="0.2">
      <c r="H34" s="45" t="s">
        <v>12</v>
      </c>
    </row>
    <row r="35" spans="8:8" x14ac:dyDescent="0.2">
      <c r="H35" s="45" t="s">
        <v>23</v>
      </c>
    </row>
    <row r="36" spans="8:8" x14ac:dyDescent="0.2">
      <c r="H36" s="45" t="s">
        <v>17</v>
      </c>
    </row>
  </sheetData>
  <sheetProtection selectLockedCells="1" selectUnlockedCells="1"/>
  <phoneticPr fontId="9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53</vt:i4>
      </vt:variant>
    </vt:vector>
  </HeadingPairs>
  <TitlesOfParts>
    <vt:vector size="58" baseType="lpstr">
      <vt:lpstr>Formulaire_Demande_Autorisation</vt:lpstr>
      <vt:lpstr>Import</vt:lpstr>
      <vt:lpstr>Objectifs d'étude</vt:lpstr>
      <vt:lpstr>Listes</vt:lpstr>
      <vt:lpstr>Listes (2)</vt:lpstr>
      <vt:lpstr>AA</vt:lpstr>
      <vt:lpstr>Afghanistan</vt:lpstr>
      <vt:lpstr>AO</vt:lpstr>
      <vt:lpstr>Appellation</vt:lpstr>
      <vt:lpstr>Avis</vt:lpstr>
      <vt:lpstr>BA</vt:lpstr>
      <vt:lpstr>Biologie_médecine_et_santé</vt:lpstr>
      <vt:lpstr>BO</vt:lpstr>
      <vt:lpstr>CA</vt:lpstr>
      <vt:lpstr>Chimie</vt:lpstr>
      <vt:lpstr>CO</vt:lpstr>
      <vt:lpstr>convention</vt:lpstr>
      <vt:lpstr>diplôme</vt:lpstr>
      <vt:lpstr>DO</vt:lpstr>
      <vt:lpstr>domaine</vt:lpstr>
      <vt:lpstr>Domaine_d_étude</vt:lpstr>
      <vt:lpstr>Domaine_etude</vt:lpstr>
      <vt:lpstr>EO</vt:lpstr>
      <vt:lpstr>étudiant</vt:lpstr>
      <vt:lpstr>financement</vt:lpstr>
      <vt:lpstr>FO</vt:lpstr>
      <vt:lpstr>formation</vt:lpstr>
      <vt:lpstr>GO</vt:lpstr>
      <vt:lpstr>H0</vt:lpstr>
      <vt:lpstr>HA</vt:lpstr>
      <vt:lpstr>HO</vt:lpstr>
      <vt:lpstr>IO</vt:lpstr>
      <vt:lpstr>JO</vt:lpstr>
      <vt:lpstr>Mathématiques_et_leurs_interactions</vt:lpstr>
      <vt:lpstr>ministère</vt:lpstr>
      <vt:lpstr>ON</vt:lpstr>
      <vt:lpstr>origine</vt:lpstr>
      <vt:lpstr>pays</vt:lpstr>
      <vt:lpstr>Physique</vt:lpstr>
      <vt:lpstr>pièce</vt:lpstr>
      <vt:lpstr>prestation</vt:lpstr>
      <vt:lpstr>recherche</vt:lpstr>
      <vt:lpstr>recrutement</vt:lpstr>
      <vt:lpstr>Sciences_agronomiques_et_écologiques</vt:lpstr>
      <vt:lpstr>Sciences_de_la_société</vt:lpstr>
      <vt:lpstr>Sciences_de_la_terre_et_de_l_univers_espace</vt:lpstr>
      <vt:lpstr>Sciences_et_technologies_de_l_information_et_de_la_communication</vt:lpstr>
      <vt:lpstr>Sciences_humaines_et_humanités</vt:lpstr>
      <vt:lpstr>Sciences_pour_l_ingénieur</vt:lpstr>
      <vt:lpstr>SEHILI</vt:lpstr>
      <vt:lpstr>sexe</vt:lpstr>
      <vt:lpstr>situation</vt:lpstr>
      <vt:lpstr>source</vt:lpstr>
      <vt:lpstr>Tutelle</vt:lpstr>
      <vt:lpstr>type</vt:lpstr>
      <vt:lpstr>virtuel</vt:lpstr>
      <vt:lpstr>virtuel2</vt:lpstr>
      <vt:lpstr>Formulaire_Demande_Autorisation!Zone_d_impression</vt:lpstr>
    </vt:vector>
  </TitlesOfParts>
  <Company>SGDN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inglebert</dc:creator>
  <cp:lastModifiedBy>Utilisateur Windows</cp:lastModifiedBy>
  <cp:lastPrinted>2016-09-19T11:52:35Z</cp:lastPrinted>
  <dcterms:created xsi:type="dcterms:W3CDTF">2011-01-13T09:17:47Z</dcterms:created>
  <dcterms:modified xsi:type="dcterms:W3CDTF">2021-07-07T15:49:00Z</dcterms:modified>
</cp:coreProperties>
</file>